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2" activeTab="9"/>
  </bookViews>
  <sheets>
    <sheet name="封面及插页" sheetId="1" r:id="rId1"/>
    <sheet name="目录" sheetId="3" r:id="rId2"/>
    <sheet name="经济运行分析" sheetId="4" r:id="rId3"/>
    <sheet name="图表" sheetId="5" r:id="rId4"/>
    <sheet name="1" sheetId="6" r:id="rId5"/>
    <sheet name="2" sheetId="7" r:id="rId6"/>
    <sheet name="3" sheetId="8" r:id="rId7"/>
    <sheet name="5" sheetId="9" r:id="rId8"/>
    <sheet name="6" sheetId="10" r:id="rId9"/>
    <sheet name="7" sheetId="11" r:id="rId10"/>
    <sheet name="8" sheetId="12" r:id="rId11"/>
    <sheet name="9" sheetId="17" r:id="rId12"/>
    <sheet name="10" sheetId="13" r:id="rId13"/>
    <sheet name="11" sheetId="14" r:id="rId14"/>
    <sheet name="12" sheetId="15" r:id="rId15"/>
    <sheet name="13" sheetId="18" r:id="rId16"/>
  </sheets>
  <calcPr calcId="144525"/>
</workbook>
</file>

<file path=xl/sharedStrings.xml><?xml version="1.0" encoding="utf-8"?>
<sst xmlns="http://schemas.openxmlformats.org/spreadsheetml/2006/main" count="586" uniqueCount="282">
  <si>
    <t>榆林统计月报</t>
  </si>
  <si>
    <t>榆林市统计局</t>
  </si>
  <si>
    <t>目  录</t>
  </si>
  <si>
    <t>1-5月榆林市经济运行情况………</t>
  </si>
  <si>
    <t xml:space="preserve">全市主要经济指标走势图………………… </t>
  </si>
  <si>
    <t xml:space="preserve">全市主要经济指标………………… </t>
  </si>
  <si>
    <t xml:space="preserve">    生产总值………………………… </t>
  </si>
  <si>
    <t xml:space="preserve">    农林牧渔业………………………</t>
  </si>
  <si>
    <t xml:space="preserve">    规模以上工业……………………</t>
  </si>
  <si>
    <t xml:space="preserve">    主要工业产品产量………………</t>
  </si>
  <si>
    <t xml:space="preserve">    投资和房地产………………………</t>
  </si>
  <si>
    <t xml:space="preserve">    消费………………………………</t>
  </si>
  <si>
    <t xml:space="preserve">    财政金融…………………………</t>
  </si>
  <si>
    <t>各县区主要经济指标………………</t>
  </si>
  <si>
    <t>各市区主要经济指标………………</t>
  </si>
  <si>
    <t>统计百科知识………………</t>
  </si>
  <si>
    <r>
      <rPr>
        <sz val="10"/>
        <rFont val="宋体"/>
        <charset val="134"/>
      </rPr>
      <t xml:space="preserve">                            1-5月份榆林市经济运行情况
1-5月份，面对新冠肺炎疫情造成的不利局面，在市委、市政府坚强领导下，全市上下认真贯彻落实中央和我省决策部署，在常态化疫情防控阶段，扎实做好“六稳”工作，全面落实“六保”任务，复工复产、复商复市全面推进，工业生产保持稳定，消费市场加速回暖，投资稳中趋缓，经济社会秩序持续加速恢复，经济活力逐步显现。
一、工业经济稳步增长
   1-5月份，全市规模以上工业完成产值1711.13亿元，同比增长2.8%，增速同比提升3.4个百分点；增加值同比增长15.9%，增速同比提升21.5个百分点，较1-4月份提升0.9个百分点。分三大门类看，采矿业完成产值975.81亿元，同比增长10.8%；制造业完成产值514.98亿元，同比下降10.9%；电力、热力、燃气及水生产和供应业完成产值220.34亿元，同比增长7.2%。
   </t>
    </r>
    <r>
      <rPr>
        <b/>
        <sz val="10"/>
        <rFont val="宋体"/>
        <charset val="134"/>
      </rPr>
      <t>能源工业增速回落。</t>
    </r>
    <r>
      <rPr>
        <sz val="10"/>
        <rFont val="宋体"/>
        <charset val="134"/>
      </rPr>
      <t xml:space="preserve">1-5月份，全市规上能源工业企业产值1375.88亿元，同比增长7.3%，增速较1-4月份回落2.3个百分点，能源工业产值占全市规上工业产值的比重为80.4%。其中，煤炭开采和洗选业产值764.95亿元，同比增长18.1%，增速较1-4月份回落3.4个百分点；石油天然气开采业产值194.26亿元，同比下降10.0%，降幅较1-4月份扩大5.5个百分点；石油、煤炭及其他燃料加工业产值217.17亿元，同比下降9.5%，降幅较1-4月份收窄0.7个百分点；电力、热力生产和供应业产值199.51亿元，同比增长11.2%，增速较1-4月份回落0.4个百分点。
</t>
    </r>
    <r>
      <rPr>
        <b/>
        <sz val="10"/>
        <rFont val="宋体"/>
        <charset val="134"/>
      </rPr>
      <t>非能源工业降幅收窄</t>
    </r>
    <r>
      <rPr>
        <sz val="10"/>
        <rFont val="宋体"/>
        <charset val="134"/>
      </rPr>
      <t xml:space="preserve">。1-5月份，全市规上非能源工业产值335.25亿元，同比下降12.1%，降幅较1-4月份收窄0.1个百分点，非能源工业产值占全市规上工业产值的比重为19.6%。
主要能化产品生产基本平稳。1-5月份，全市36种主要工业产品中有24种产品产量保持正增长。其中，煤、油、焦炭等15种能源产品及能源初级制品中12种产品产量保持正增长；聚烯烃、精甲醇等9种化工产品中5种产品产量保持正增长；镁、铝、铁合金、口罩、盐等12种其他产品中6种产品产量保持正增长。重点产品中，原煤产量18836.34万吨，同比增长31.7%，增速较1-4月份回落1.2个百分点；洗煤产量2099.43万吨，同比增长10.9%，增速较1-4月份上升3.2个百分点。原油产量428.03万吨，同比下降0.8%；原油加工量168.81万吨，同比增长2.5%。天然气产量89.50亿立方米，同比增长16.3%。发电量504.21亿千瓦小时，同比增长26.0%。
   二、消费活力持续恢复
    1-5月份，全市限额以上企业（单位）消费品零售额71.89亿元，同比下降13.4%，降幅较1-4月份收窄2.3个百分点。
   按经营单位所在地分，城镇消费品零售额52.97亿元，同比下降18.8%；乡村消费品零售额18.92亿元，同比增长6.8%。
   按消费类型分，餐饮收入3.19亿元，同比下降41.0%；商品零售68.70亿元，同比下降11.5%。商品零售中，石油及制品类零售额同比下降8.2%，降幅较1-4月份收窄0.5个百分点；汽车类零售额同比增长0.6%，增速较1-4月份提升3.5个百分点。与居民生活密切相关的商品中，粮油和食品类、饮料烟酒类、中西医药类商品零售同比分别下降26.3%、11.3%、5.7%，粮油和食品类、饮料烟酒类降幅较1-4月份分别收窄1.8、3.6个百分点，中西医药类降幅较1-4月份扩大2.0个百分点。
   三、投资增长稳中趋缓
   1-5月份，全市固定资产投资同比增长13.4%，增速较1-4月份和上年同期分别回落7.4、3.9个百分点。其中，基础设施投资同比增长25.2%，增速较1-4月份加快0.8个百分点；工业投资同比增长17.7%（其中工业技改投资增长3.0%），增速较1-4月份回落14.5个百分点；民间投资同比增长0.1%，增速较1-4月份回落22.7个百分点。
一产投资持续加快，二、三产投资出现回落。第一产业投资同比增长97.3%，增速较1-4月份加快8.7个百分点；第二、三产业投资同比分别增长17.7%、0.6%；增速较1-4月份分别回落14.5、0.2个百分点。
房地产开发投资下滑。房地产开发投资同比下降1.7%，增速较1-4月份回落20.1个百分点。全市商品房销售面积56.44万平方米，同比增长24.5%，增速较1-4月份回落14.2个百分点；商品房销售额36.96亿元，同比增长34.8%，增速较1-4月份加快23.9个百分点。
    四、财政收入降幅收窄，支出降幅略有扩大
    初步统计，1-5月份全市财政总收入353.07亿元，同比下降17.5%，降幅较1-4月份收窄2.9个百分点。地方财政收入145.51亿元，同比下降12.6%，降幅较1-4月份收窄1.2个百分点；其中各项税收124.25亿元，同比下降13.9%，降幅较1-4月份收窄0.6个百分点。完成财政支出205.68亿元，同比下降8.0%，降幅较1-4月份扩大1.7个百分点。
   五、存款增速明显回落，贷款增速有所提升
截止5月末，全市金融机构人民币各项存款余额4342.54亿元，同比增长6.6%，增速同比回落4.4个百分点；人民币各项贷款余额2153.79亿元，增长4.9%，增速同比提升2.3个百分点。
    六、居民消费价格涨幅回落
   1-5月份，全市居民消费价格同比上涨3.6%，较1-4月份回落0.2个百分点，分别低于全国和全省0.5和0.2个百分点。分类别看，八大类消费品价格“五升三降”，食品烟酒类价格同比上涨12.1%，衣着类下降3.0%，居住类上涨0.3%，生活用品及服务类下降1.1%，交通和通信类下降1.6%，教育文化和娱乐类上涨1.8%，医疗保健类上涨0.5%，其他用品和服务类上涨1.8%。在食品烟酒类价格中，粮食价格上涨0.8%，菜类价格上涨6.8%，蛋类价格上涨3.8%；畜肉类价格涨幅最大，上涨达53.1%。
    七、全社会用电量下滑
1-5月份，全社会用电量132.01亿度，同比下降0.3%，增速同比回落2.1个百分点，较1-4月份回落0.9个百分点。其中，工业用电量107.17亿度，同比下降1.0%，增速同比回落2.2个百分点，较1-4月份回落1.5个百分点。
总的来看，1-5月份我市经济社会大局保持稳定，生产生活秩序持续加速恢复，主要经济指标呈现积极变化。但我们也要清醒的认识到，当前国际疫情持续蔓延，给经济社会发展造成的不稳定不确定因素显著增多，增加了新的困难和挑战。下一阶段，要坚决贯彻落实习总书记来陕考察讲话精神，认真践行“五项要求”，坚持以常态化疫情防控和全力推进复工达产为前提，育新机，开新局，扎实做好“六稳”工作，全面落实“六保”任务，确保榆林经济平稳健康发展。
</t>
    </r>
  </si>
  <si>
    <t xml:space="preserve">  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</si>
  <si>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</si>
  <si>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019年1季度</t>
    </r>
  </si>
  <si>
    <r>
      <rPr>
        <sz val="12"/>
        <rFont val="宋体"/>
        <charset val="134"/>
      </rPr>
      <t>2019年</t>
    </r>
    <r>
      <rPr>
        <sz val="12"/>
        <rFont val="宋体"/>
        <charset val="134"/>
      </rPr>
      <t>2</t>
    </r>
    <r>
      <rPr>
        <sz val="12"/>
        <rFont val="宋体"/>
        <charset val="134"/>
      </rPr>
      <t>季度</t>
    </r>
  </si>
  <si>
    <r>
      <rPr>
        <sz val="12"/>
        <rFont val="宋体"/>
        <charset val="134"/>
      </rPr>
      <t>2019年</t>
    </r>
    <r>
      <rPr>
        <sz val="12"/>
        <rFont val="宋体"/>
        <charset val="134"/>
      </rPr>
      <t>3</t>
    </r>
    <r>
      <rPr>
        <sz val="12"/>
        <rFont val="宋体"/>
        <charset val="134"/>
      </rPr>
      <t>季度</t>
    </r>
  </si>
  <si>
    <r>
      <rPr>
        <sz val="12"/>
        <rFont val="宋体"/>
        <charset val="134"/>
      </rPr>
      <t>2019年</t>
    </r>
    <r>
      <rPr>
        <sz val="12"/>
        <rFont val="宋体"/>
        <charset val="134"/>
      </rPr>
      <t>4</t>
    </r>
    <r>
      <rPr>
        <sz val="12"/>
        <rFont val="宋体"/>
        <charset val="134"/>
      </rPr>
      <t>季度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</si>
  <si>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020年1季度</t>
    </r>
  </si>
  <si>
    <t>GDP增速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</si>
  <si>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</si>
  <si>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</si>
  <si>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</si>
  <si>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</si>
  <si>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</si>
  <si>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</si>
  <si>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</si>
  <si>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</si>
  <si>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</si>
  <si>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</si>
  <si>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累计增速（规上工业增加值）</t>
  </si>
  <si>
    <t>累计增速（固定资产投资）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</si>
  <si>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2月</t>
    </r>
  </si>
  <si>
    <t>社会消费品零售总额累计增速</t>
  </si>
  <si>
    <t>地方财政收入累计增速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</si>
  <si>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0月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</si>
  <si>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1月</t>
    </r>
  </si>
  <si>
    <t>存款余额增速</t>
  </si>
  <si>
    <t>贷款余额增速</t>
  </si>
  <si>
    <t>累计总指数</t>
  </si>
  <si>
    <t>用电量增速</t>
  </si>
  <si>
    <t>注意标题和示例名称有变</t>
  </si>
  <si>
    <t xml:space="preserve"> 生产总值</t>
  </si>
  <si>
    <t>农林牧渔业</t>
  </si>
  <si>
    <t>指 标</t>
  </si>
  <si>
    <t>1-3月</t>
  </si>
  <si>
    <t>同比增长（%）</t>
  </si>
  <si>
    <t>生产总值(亿元)</t>
  </si>
  <si>
    <t>农林牧渔业总产值(亿元)</t>
  </si>
  <si>
    <t xml:space="preserve">   农、林、牧、渔业</t>
  </si>
  <si>
    <t xml:space="preserve">  农业</t>
  </si>
  <si>
    <t xml:space="preserve">     #农林牧渔服务业</t>
  </si>
  <si>
    <t xml:space="preserve">  林业</t>
  </si>
  <si>
    <t xml:space="preserve">   工业</t>
  </si>
  <si>
    <t xml:space="preserve">  畜牧业</t>
  </si>
  <si>
    <t xml:space="preserve">    #采矿业</t>
  </si>
  <si>
    <t xml:space="preserve">  渔业</t>
  </si>
  <si>
    <t xml:space="preserve">    #制造业</t>
  </si>
  <si>
    <t xml:space="preserve">  农林牧渔服务业</t>
  </si>
  <si>
    <t xml:space="preserve">    #电力、热力、燃气及水的生产和供应业</t>
  </si>
  <si>
    <t>肉类产量(万吨)</t>
  </si>
  <si>
    <t xml:space="preserve">   建筑业</t>
  </si>
  <si>
    <t xml:space="preserve">  #牛肉 </t>
  </si>
  <si>
    <t xml:space="preserve">   批发和零售业</t>
  </si>
  <si>
    <t xml:space="preserve">   猪肉 </t>
  </si>
  <si>
    <t xml:space="preserve">   交通运输仓储和邮政业</t>
  </si>
  <si>
    <t xml:space="preserve">   羊肉 </t>
  </si>
  <si>
    <t xml:space="preserve">   住宿和餐饮业</t>
  </si>
  <si>
    <t>禽蛋产量(万吨)</t>
  </si>
  <si>
    <t xml:space="preserve">   金融业</t>
  </si>
  <si>
    <t>奶类产量(万吨)</t>
  </si>
  <si>
    <t xml:space="preserve">   房地产业</t>
  </si>
  <si>
    <t>期末存栏</t>
  </si>
  <si>
    <t xml:space="preserve">   营利性服务业</t>
  </si>
  <si>
    <t xml:space="preserve">  猪(万头)</t>
  </si>
  <si>
    <t xml:space="preserve">   非营利性服务业</t>
  </si>
  <si>
    <t xml:space="preserve">  羊(万只)</t>
  </si>
  <si>
    <t xml:space="preserve"> 第一产业</t>
  </si>
  <si>
    <t xml:space="preserve">  牛(万头)</t>
  </si>
  <si>
    <t xml:space="preserve"> 第二产业</t>
  </si>
  <si>
    <t xml:space="preserve">  家禽(万只)</t>
  </si>
  <si>
    <t xml:space="preserve"> 第三产业</t>
  </si>
  <si>
    <t>出栏</t>
  </si>
  <si>
    <t>规模以上工业</t>
  </si>
  <si>
    <t>主要工业产品产量</t>
  </si>
  <si>
    <t>1—5月</t>
  </si>
  <si>
    <t>1-5月</t>
  </si>
  <si>
    <t>规模以上工业总产值(亿元)</t>
  </si>
  <si>
    <t>原煤(万吨)</t>
  </si>
  <si>
    <t>按轻重工业分</t>
  </si>
  <si>
    <t>原油(万吨)</t>
  </si>
  <si>
    <t xml:space="preserve">   轻工业   </t>
  </si>
  <si>
    <t>食用盐（万吨）</t>
  </si>
  <si>
    <t xml:space="preserve">   重工业</t>
  </si>
  <si>
    <t>非食用盐(万吨)</t>
  </si>
  <si>
    <t>按经济类型分</t>
  </si>
  <si>
    <t>洗煤(万吨)</t>
  </si>
  <si>
    <t xml:space="preserve">   国有企业</t>
  </si>
  <si>
    <t>精甲醇(万吨)</t>
  </si>
  <si>
    <t xml:space="preserve">   集体企业</t>
  </si>
  <si>
    <t>天然气(亿立方米)</t>
  </si>
  <si>
    <t xml:space="preserve">   股份合作企业</t>
  </si>
  <si>
    <t>聚氯乙烯(万吨)</t>
  </si>
  <si>
    <t xml:space="preserve">   股份制企业</t>
  </si>
  <si>
    <t>原油加工量(万吨)</t>
  </si>
  <si>
    <t xml:space="preserve">   外商及港澳台商投资企业</t>
  </si>
  <si>
    <t>液化天然气（万吨）</t>
  </si>
  <si>
    <t xml:space="preserve">   其他经济类型企业</t>
  </si>
  <si>
    <t>兰炭(万吨)</t>
  </si>
  <si>
    <t>主要行业工业总产值(亿元)</t>
  </si>
  <si>
    <t>电石(万吨)</t>
  </si>
  <si>
    <t xml:space="preserve">  煤炭开采和洗选业</t>
  </si>
  <si>
    <t>氮肥(万吨)</t>
  </si>
  <si>
    <t xml:space="preserve">  石油和天然气开采业</t>
  </si>
  <si>
    <t>水泥(万吨)</t>
  </si>
  <si>
    <t xml:space="preserve">  农副食品加工业</t>
  </si>
  <si>
    <t>玻璃(万重量箱)</t>
  </si>
  <si>
    <t xml:space="preserve">  石油加工和炼焦业</t>
  </si>
  <si>
    <t>铁合金(万吨)</t>
  </si>
  <si>
    <t xml:space="preserve">  化学原料、制品制造业</t>
  </si>
  <si>
    <t>发电量(亿度)</t>
  </si>
  <si>
    <t xml:space="preserve">  橡胶和塑料制品业</t>
  </si>
  <si>
    <t>金属镁(万吨)</t>
  </si>
  <si>
    <t xml:space="preserve">  非金属矿物制品业</t>
  </si>
  <si>
    <t>氢氧化钠(万吨)</t>
  </si>
  <si>
    <t xml:space="preserve">  黑色金属冶炼业</t>
  </si>
  <si>
    <t>电解铝（万吨）</t>
  </si>
  <si>
    <t xml:space="preserve">  有色金属冶炼业</t>
  </si>
  <si>
    <t>聚乙烯（万吨）</t>
  </si>
  <si>
    <t xml:space="preserve">  电力、热力生产和供应业</t>
  </si>
  <si>
    <t>聚丙烯（万吨）</t>
  </si>
  <si>
    <t>石脑油（万吨）</t>
  </si>
  <si>
    <t>投资和房地产</t>
  </si>
  <si>
    <t>消费</t>
  </si>
  <si>
    <t xml:space="preserve"> </t>
  </si>
  <si>
    <t xml:space="preserve">固定资产投资 </t>
  </si>
  <si>
    <t>限额以上消费品零售额(亿元)</t>
  </si>
  <si>
    <t>指标名称需要修改</t>
  </si>
  <si>
    <t xml:space="preserve">      其中：房地产投资</t>
  </si>
  <si>
    <t xml:space="preserve">  按城乡分</t>
  </si>
  <si>
    <t> </t>
  </si>
  <si>
    <t xml:space="preserve">      其中：民间投资</t>
  </si>
  <si>
    <t xml:space="preserve">    城镇</t>
  </si>
  <si>
    <t xml:space="preserve">   第一产业 </t>
  </si>
  <si>
    <t xml:space="preserve">      #城区</t>
  </si>
  <si>
    <t xml:space="preserve">   第二产业 </t>
  </si>
  <si>
    <t xml:space="preserve">    乡村</t>
  </si>
  <si>
    <t xml:space="preserve">      其中：工业投资</t>
  </si>
  <si>
    <t xml:space="preserve">  按消费形态分</t>
  </si>
  <si>
    <t xml:space="preserve">        其中：能源工业投资</t>
  </si>
  <si>
    <t>   餐饮收入</t>
  </si>
  <si>
    <t xml:space="preserve">        其中：非能源工业投资</t>
  </si>
  <si>
    <t>   商品零售</t>
  </si>
  <si>
    <t xml:space="preserve">   第三产业 </t>
  </si>
  <si>
    <t xml:space="preserve">限额以上商品零售分类情况（亿元） </t>
  </si>
  <si>
    <t xml:space="preserve">   本年资金来源小计</t>
  </si>
  <si>
    <t>其中：　 粮油、食品类</t>
  </si>
  <si>
    <t xml:space="preserve">      其中：国内贷款 </t>
  </si>
  <si>
    <t xml:space="preserve">        饮料、烟酒类</t>
  </si>
  <si>
    <t xml:space="preserve">      其中：自筹资金 </t>
  </si>
  <si>
    <t>　　    服装、鞋帽、针纺织品类</t>
  </si>
  <si>
    <t xml:space="preserve">   本年施工项目个数 </t>
  </si>
  <si>
    <t>　　    五金、电料类</t>
  </si>
  <si>
    <t xml:space="preserve">      其中：亿元以上项目 </t>
  </si>
  <si>
    <t>　　    日用品类</t>
  </si>
  <si>
    <t xml:space="preserve">   本年新开工项目个数</t>
  </si>
  <si>
    <t xml:space="preserve">        家用电器和音响制品类</t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</si>
  <si>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本年投产项目个数 </t>
    </r>
  </si>
  <si>
    <t>　　    中西药品类</t>
  </si>
  <si>
    <t>本年房屋施工面积（万平方米）</t>
  </si>
  <si>
    <t>　　    石油及制品类</t>
  </si>
  <si>
    <t xml:space="preserve">   其中：本年新开工面积（万平方米）</t>
  </si>
  <si>
    <t>　　    汽车类</t>
  </si>
  <si>
    <t>房屋竣工面积（万平方米）</t>
  </si>
  <si>
    <t xml:space="preserve">        其他类</t>
  </si>
  <si>
    <t>商品房销售面积（万平方米）</t>
  </si>
  <si>
    <t>商品房销售额（亿元）</t>
  </si>
  <si>
    <t>本年房屋待售面积（万平方米）</t>
  </si>
  <si>
    <t>财政金融</t>
  </si>
  <si>
    <t>财政总收入（亿元）</t>
  </si>
  <si>
    <t>地方财政收入（亿元）</t>
  </si>
  <si>
    <r>
      <rPr>
        <sz val="11"/>
        <rFont val="Times New Roman"/>
        <charset val="134"/>
      </rPr>
      <t xml:space="preserve">       #</t>
    </r>
    <r>
      <rPr>
        <sz val="11"/>
        <rFont val="宋体"/>
        <charset val="134"/>
      </rPr>
      <t>增值税</t>
    </r>
  </si>
  <si>
    <t xml:space="preserve">    资源税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</si>
  <si>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企业所得税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</si>
  <si>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城市维护建设税</t>
    </r>
  </si>
  <si>
    <t>财政支出（亿元）</t>
  </si>
  <si>
    <r>
      <rPr>
        <sz val="11"/>
        <rFont val="Times New Roman"/>
        <charset val="134"/>
      </rPr>
      <t xml:space="preserve">      #</t>
    </r>
    <r>
      <rPr>
        <sz val="11"/>
        <rFont val="宋体"/>
        <charset val="134"/>
      </rPr>
      <t>一般公共服务支出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</si>
  <si>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农林水事务支出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</si>
  <si>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社会保障和就业支出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</si>
  <si>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医疗健康支出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</si>
  <si>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教育支出</t>
    </r>
  </si>
  <si>
    <t>各项存款余额（亿元）</t>
  </si>
  <si>
    <t>各项存款增加额（亿元）</t>
  </si>
  <si>
    <r>
      <rPr>
        <sz val="11"/>
        <rFont val="Times New Roman"/>
        <charset val="134"/>
      </rPr>
      <t xml:space="preserve">     #</t>
    </r>
    <r>
      <rPr>
        <sz val="11"/>
        <rFont val="宋体"/>
        <charset val="134"/>
      </rPr>
      <t>储蓄</t>
    </r>
  </si>
  <si>
    <t>各项贷款余额（亿元）</t>
  </si>
  <si>
    <r>
      <rPr>
        <sz val="11"/>
        <rFont val="Times New Roman"/>
        <charset val="134"/>
      </rPr>
      <t xml:space="preserve">     #</t>
    </r>
    <r>
      <rPr>
        <sz val="11"/>
        <rFont val="宋体"/>
        <charset val="134"/>
      </rPr>
      <t>短期贷款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</si>
  <si>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中长期贷款</t>
    </r>
  </si>
  <si>
    <t>各项贷款增加额（亿元）</t>
  </si>
  <si>
    <t>各县区1-3月生产总值及增速</t>
  </si>
  <si>
    <t>县 区</t>
  </si>
  <si>
    <t>生产总值（亿元）</t>
  </si>
  <si>
    <t>第一产业</t>
  </si>
  <si>
    <t>第二产业</t>
  </si>
  <si>
    <t>第三产业</t>
  </si>
  <si>
    <r>
      <rPr>
        <b/>
        <sz val="11"/>
        <rFont val="宋体"/>
        <charset val="134"/>
      </rPr>
      <t>全</t>
    </r>
    <r>
      <rPr>
        <b/>
        <sz val="11"/>
        <rFont val="Times New Roman"/>
        <charset val="134"/>
      </rPr>
      <t xml:space="preserve">   </t>
    </r>
    <r>
      <rPr>
        <b/>
        <sz val="11"/>
        <rFont val="宋体"/>
        <charset val="134"/>
      </rPr>
      <t>市</t>
    </r>
  </si>
  <si>
    <r>
      <rPr>
        <sz val="11"/>
        <rFont val="宋体"/>
        <charset val="134"/>
      </rPr>
      <t>榆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阳</t>
    </r>
  </si>
  <si>
    <r>
      <rPr>
        <sz val="11"/>
        <rFont val="宋体"/>
        <charset val="134"/>
      </rPr>
      <t>横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山</t>
    </r>
  </si>
  <si>
    <r>
      <rPr>
        <sz val="11"/>
        <rFont val="宋体"/>
        <charset val="134"/>
      </rPr>
      <t>神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木</t>
    </r>
  </si>
  <si>
    <r>
      <rPr>
        <sz val="11"/>
        <rFont val="宋体"/>
        <charset val="134"/>
      </rPr>
      <t>府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谷</t>
    </r>
  </si>
  <si>
    <r>
      <rPr>
        <sz val="11"/>
        <rFont val="宋体"/>
        <charset val="134"/>
      </rPr>
      <t>靖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边</t>
    </r>
  </si>
  <si>
    <r>
      <rPr>
        <sz val="11"/>
        <rFont val="宋体"/>
        <charset val="134"/>
      </rPr>
      <t>定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边</t>
    </r>
  </si>
  <si>
    <r>
      <rPr>
        <sz val="11"/>
        <rFont val="宋体"/>
        <charset val="134"/>
      </rPr>
      <t>绥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德</t>
    </r>
  </si>
  <si>
    <r>
      <rPr>
        <sz val="11"/>
        <rFont val="宋体"/>
        <charset val="134"/>
      </rPr>
      <t>米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脂</t>
    </r>
  </si>
  <si>
    <r>
      <rPr>
        <sz val="11"/>
        <rFont val="宋体"/>
        <charset val="134"/>
      </rPr>
      <t>佳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县</t>
    </r>
  </si>
  <si>
    <r>
      <rPr>
        <sz val="11"/>
        <rFont val="宋体"/>
        <charset val="134"/>
      </rPr>
      <t>吴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堡</t>
    </r>
  </si>
  <si>
    <r>
      <rPr>
        <sz val="11"/>
        <rFont val="宋体"/>
        <charset val="134"/>
      </rPr>
      <t>清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涧</t>
    </r>
  </si>
  <si>
    <r>
      <rPr>
        <sz val="11"/>
        <rFont val="宋体"/>
        <charset val="134"/>
      </rPr>
      <t>子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洲</t>
    </r>
  </si>
  <si>
    <t>生产总值增速（%）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</si>
  <si>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绥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德</t>
    </r>
  </si>
  <si>
    <t>注:增速按可比价计算</t>
  </si>
  <si>
    <t>各县区1-5月规模以上工业</t>
  </si>
  <si>
    <t>总产值（亿元）</t>
  </si>
  <si>
    <t>增加值同比增长（%）</t>
  </si>
  <si>
    <t>全  市</t>
  </si>
  <si>
    <t>各县区1-5月投资和消费</t>
  </si>
  <si>
    <t>固定资产投资同比增长（%）</t>
  </si>
  <si>
    <t>限额以上消费品零售额（亿元）</t>
  </si>
  <si>
    <t>各县区1-5月财政收入情况</t>
  </si>
  <si>
    <t>财政支出   （亿元）</t>
  </si>
  <si>
    <r>
      <rPr>
        <b/>
        <sz val="16"/>
        <rFont val="仿宋_GB2312"/>
        <charset val="134"/>
      </rPr>
      <t>各县区1</t>
    </r>
    <r>
      <rPr>
        <b/>
        <sz val="16"/>
        <rFont val="宋体"/>
        <charset val="134"/>
      </rPr>
      <t>-3月农业总产值和非公占比</t>
    </r>
  </si>
  <si>
    <t>县区</t>
  </si>
  <si>
    <t>农业总产值（亿元）</t>
  </si>
  <si>
    <t>非公经济增加值（亿元）</t>
  </si>
  <si>
    <t>占GDP比重（%）</t>
  </si>
  <si>
    <t>括号中单位需要修改为万元</t>
  </si>
  <si>
    <t>各县区1-3月全体和城镇居民可支配收入</t>
  </si>
  <si>
    <t>全体居民人均可支配收入（元）</t>
  </si>
  <si>
    <t>城镇常住居民人均可支配收入（元）</t>
  </si>
  <si>
    <t>各县区1-3月农村居民可支配收入</t>
  </si>
  <si>
    <t>农村常住居民人均可支配收入（元）</t>
  </si>
  <si>
    <t>各市区1-3月生产总值及增速</t>
  </si>
  <si>
    <t>生产总值 （亿元）</t>
  </si>
  <si>
    <t>全  国</t>
  </si>
  <si>
    <t>全  省</t>
  </si>
  <si>
    <t>西  安</t>
  </si>
  <si>
    <t>铜  川</t>
  </si>
  <si>
    <t>宝  鸡</t>
  </si>
  <si>
    <t>咸  阳</t>
  </si>
  <si>
    <t>渭  南</t>
  </si>
  <si>
    <t>延  安</t>
  </si>
  <si>
    <t>汉  中</t>
  </si>
  <si>
    <t>榆  林</t>
  </si>
  <si>
    <t>安  康</t>
  </si>
  <si>
    <t>商  洛</t>
  </si>
  <si>
    <t xml:space="preserve">杨  凌   </t>
  </si>
  <si>
    <t xml:space="preserve">第一产业 </t>
  </si>
  <si>
    <t>各市区1-5月投资和规模以上工业</t>
  </si>
  <si>
    <t>规模以上工业增加值同比增长（%）</t>
  </si>
  <si>
    <t>各市区1-5月消费</t>
  </si>
  <si>
    <t>限额以上消费品零售（亿元）</t>
  </si>
  <si>
    <t>各市区1-5月财政收支情况</t>
  </si>
  <si>
    <t>-</t>
  </si>
  <si>
    <t>各市区1-3月全体和城镇农村居民可支配收入</t>
  </si>
  <si>
    <t>全体居民收入（元）</t>
  </si>
  <si>
    <t xml:space="preserve">杨  凌  </t>
  </si>
  <si>
    <r>
      <rPr>
        <b/>
        <sz val="16"/>
        <rFont val="仿宋_GB2312"/>
        <charset val="134"/>
      </rPr>
      <t>各市区1</t>
    </r>
    <r>
      <rPr>
        <b/>
        <sz val="16"/>
        <rFont val="宋体"/>
        <charset val="134"/>
      </rPr>
      <t>-3月农村居民可支配收入和非公占比</t>
    </r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</si>
  <si>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</si>
  <si>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</si>
  <si>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</si>
  <si>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</si>
  <si>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</si>
  <si>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</si>
  <si>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</si>
  <si>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</si>
  <si>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</si>
  <si>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</si>
  <si>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杨  凌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</si>
</sst>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[Red]0"/>
    <numFmt numFmtId="177" formatCode="_-* #,##0.00_-;\-* #,##0.00_-;_-* &quot;-&quot;??_-;_-@_-"/>
    <numFmt numFmtId="178" formatCode="\¥* _-#,##0.00;\¥* \-#,##0.00;\¥* _-&quot;-&quot;??;@"/>
    <numFmt numFmtId="179" formatCode="0.0_ "/>
    <numFmt numFmtId="180" formatCode="_-* #,##0_-;\-* #,##0_-;_-* &quot;-&quot;_-;_-@_-"/>
    <numFmt numFmtId="41" formatCode="_ * #,##0_ ;_ * \-#,##0_ ;_ * &quot;-&quot;_ ;_ @_ "/>
    <numFmt numFmtId="181" formatCode="0_ "/>
    <numFmt numFmtId="182" formatCode="0.00_ "/>
    <numFmt numFmtId="183" formatCode="0.00;[Red]0.00"/>
    <numFmt numFmtId="184" formatCode="0.00_);[Red]\(0.00\)"/>
    <numFmt numFmtId="185" formatCode="0.0"/>
    <numFmt numFmtId="186" formatCode="0.0_);[Red]\(0.0\)"/>
  </numFmts>
  <fonts count="96">
    <font>
      <sz val="12"/>
      <name val="宋体"/>
      <charset val="134"/>
    </font>
    <font>
      <b/>
      <sz val="16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仿宋_GB2312"/>
      <charset val="134"/>
    </font>
    <font>
      <sz val="12"/>
      <color theme="0"/>
      <name val="宋体"/>
      <charset val="134"/>
    </font>
    <font>
      <sz val="9"/>
      <color indexed="10"/>
      <name val="仿宋_GB2312"/>
      <charset val="134"/>
    </font>
    <font>
      <sz val="10"/>
      <color indexed="10"/>
      <name val="仿宋_GB2312"/>
      <charset val="134"/>
    </font>
    <font>
      <b/>
      <sz val="14"/>
      <name val="仿宋_GB2312"/>
      <charset val="134"/>
    </font>
    <font>
      <b/>
      <sz val="18"/>
      <name val="仿宋_GB2312"/>
      <charset val="134"/>
    </font>
    <font>
      <b/>
      <sz val="15"/>
      <name val="仿宋_GB2312"/>
      <charset val="134"/>
    </font>
    <font>
      <sz val="9"/>
      <name val="Times New Roman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b/>
      <sz val="11"/>
      <name val="仿宋_GB2312"/>
      <charset val="134"/>
    </font>
    <font>
      <sz val="12"/>
      <color indexed="10"/>
      <name val="宋体"/>
      <charset val="134"/>
    </font>
    <font>
      <sz val="10.5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0.5"/>
      <name val="仿宋_GB2312"/>
      <charset val="134"/>
    </font>
    <font>
      <b/>
      <sz val="26"/>
      <name val="仿宋_GB2312"/>
      <charset val="134"/>
    </font>
    <font>
      <b/>
      <sz val="22"/>
      <name val="仿宋_GB2312"/>
      <charset val="134"/>
    </font>
    <font>
      <sz val="16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2"/>
      <color indexed="19"/>
      <name val="宋体"/>
      <charset val="134"/>
    </font>
    <font>
      <b/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2"/>
      <color indexed="9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42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b/>
      <sz val="13"/>
      <color indexed="54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2"/>
      <color indexed="16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indexed="54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name val="楷体_GB2312"/>
      <charset val="134"/>
    </font>
    <font>
      <sz val="12"/>
      <color indexed="19"/>
      <name val="宋体"/>
      <charset val="134"/>
    </font>
    <font>
      <b/>
      <sz val="12"/>
      <color indexed="63"/>
      <name val="宋体"/>
      <charset val="134"/>
    </font>
    <font>
      <b/>
      <sz val="18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theme="1"/>
      <name val="楷体_GB2312"/>
      <charset val="134"/>
    </font>
    <font>
      <b/>
      <sz val="11"/>
      <color indexed="42"/>
      <name val="宋体"/>
      <charset val="134"/>
    </font>
    <font>
      <sz val="12"/>
      <color indexed="63"/>
      <name val="宋体"/>
      <charset val="134"/>
    </font>
    <font>
      <b/>
      <sz val="10"/>
      <name val="Arial"/>
      <charset val="134"/>
    </font>
    <font>
      <b/>
      <sz val="11"/>
      <name val="Times New Roman"/>
      <charset val="134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9"/>
        <bgColor indexed="29"/>
      </patternFill>
    </fill>
    <fill>
      <patternFill patternType="solid">
        <fgColor indexed="49"/>
        <bgColor indexed="49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29"/>
      </bottom>
      <diagonal/>
    </border>
  </borders>
  <cellStyleXfs count="1148">
    <xf numFmtId="0" fontId="0" fillId="0" borderId="0"/>
    <xf numFmtId="42" fontId="44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45" fillId="9" borderId="20" applyNumberFormat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44" fontId="44" fillId="0" borderId="0" applyFont="0" applyFill="0" applyBorder="0" applyAlignment="0" applyProtection="0">
      <alignment vertical="center"/>
    </xf>
    <xf numFmtId="0" fontId="65" fillId="37" borderId="0" applyNumberFormat="0" applyBorder="0" applyAlignment="0" applyProtection="0"/>
    <xf numFmtId="41" fontId="44" fillId="0" borderId="0" applyFont="0" applyFill="0" applyBorder="0" applyAlignment="0" applyProtection="0">
      <alignment vertical="center"/>
    </xf>
    <xf numFmtId="0" fontId="64" fillId="35" borderId="0" applyNumberFormat="0" applyBorder="0" applyAlignment="0" applyProtection="0"/>
    <xf numFmtId="0" fontId="46" fillId="26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0" fontId="65" fillId="50" borderId="0" applyNumberFormat="0" applyBorder="0" applyAlignment="0" applyProtection="0"/>
    <xf numFmtId="0" fontId="37" fillId="53" borderId="0" applyNumberFormat="0" applyBorder="0" applyAlignment="0" applyProtection="0">
      <alignment vertical="center"/>
    </xf>
    <xf numFmtId="0" fontId="65" fillId="22" borderId="0" applyNumberFormat="0" applyBorder="0" applyAlignment="0" applyProtection="0"/>
    <xf numFmtId="0" fontId="63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65" fillId="49" borderId="0" applyNumberFormat="0" applyBorder="0" applyAlignment="0" applyProtection="0"/>
    <xf numFmtId="0" fontId="26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29" borderId="26" applyNumberFormat="0" applyFon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65" fillId="50" borderId="0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" fillId="0" borderId="0"/>
    <xf numFmtId="0" fontId="63" fillId="3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0" fillId="0" borderId="29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74" fillId="6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65" fillId="32" borderId="0" applyNumberFormat="0" applyBorder="0" applyAlignment="0" applyProtection="0"/>
    <xf numFmtId="0" fontId="37" fillId="5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3" fillId="0" borderId="0">
      <alignment vertical="center"/>
    </xf>
    <xf numFmtId="0" fontId="65" fillId="50" borderId="0" applyNumberFormat="0" applyBorder="0" applyAlignment="0" applyProtection="0"/>
    <xf numFmtId="0" fontId="3" fillId="64" borderId="33" applyNumberFormat="0" applyFon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59" fillId="13" borderId="25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47" fillId="13" borderId="20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57" fillId="25" borderId="24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4" fillId="34" borderId="0" applyNumberFormat="0" applyBorder="0" applyAlignment="0" applyProtection="0"/>
    <xf numFmtId="0" fontId="46" fillId="6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78" fillId="0" borderId="34" applyNumberFormat="0" applyFill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77" fillId="6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4" fillId="34" borderId="0" applyNumberFormat="0" applyBorder="0" applyAlignment="0" applyProtection="0"/>
    <xf numFmtId="0" fontId="26" fillId="39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6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37" fillId="30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4" fillId="47" borderId="0" applyNumberFormat="0" applyBorder="0" applyAlignment="0" applyProtection="0"/>
    <xf numFmtId="0" fontId="37" fillId="7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4" fillId="36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64" fillId="47" borderId="0" applyNumberFormat="0" applyBorder="0" applyAlignment="0" applyProtection="0"/>
    <xf numFmtId="0" fontId="37" fillId="27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0" fillId="0" borderId="29" applyNumberFormat="0" applyFill="0" applyAlignment="0" applyProtection="0">
      <alignment vertical="center"/>
    </xf>
    <xf numFmtId="0" fontId="65" fillId="50" borderId="0" applyNumberFormat="0" applyBorder="0" applyAlignment="0" applyProtection="0"/>
    <xf numFmtId="0" fontId="37" fillId="68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4" fillId="47" borderId="0" applyNumberFormat="0" applyBorder="0" applyAlignment="0" applyProtection="0"/>
    <xf numFmtId="0" fontId="37" fillId="70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5" fillId="50" borderId="0" applyNumberFormat="0" applyBorder="0" applyAlignment="0" applyProtection="0"/>
    <xf numFmtId="0" fontId="37" fillId="71" borderId="0" applyNumberFormat="0" applyBorder="0" applyAlignment="0" applyProtection="0">
      <alignment vertical="center"/>
    </xf>
    <xf numFmtId="0" fontId="71" fillId="0" borderId="28" applyNumberFormat="0" applyFill="0" applyAlignment="0" applyProtection="0"/>
    <xf numFmtId="0" fontId="83" fillId="59" borderId="0" applyNumberFormat="0" applyBorder="0" applyAlignment="0" applyProtection="0">
      <alignment vertical="center"/>
    </xf>
    <xf numFmtId="0" fontId="3" fillId="0" borderId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64" fillId="36" borderId="0" applyNumberFormat="0" applyBorder="0" applyAlignment="0" applyProtection="0"/>
    <xf numFmtId="0" fontId="53" fillId="1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4" fillId="48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4" fillId="34" borderId="0" applyNumberFormat="0" applyBorder="0" applyAlignment="0" applyProtection="0"/>
    <xf numFmtId="0" fontId="26" fillId="5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/>
    <xf numFmtId="0" fontId="26" fillId="3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85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79" fillId="69" borderId="0" applyNumberFormat="0" applyBorder="0" applyAlignment="0" applyProtection="0"/>
    <xf numFmtId="0" fontId="73" fillId="0" borderId="37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4" fillId="61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4" fillId="64" borderId="0" applyNumberFormat="0" applyBorder="0" applyAlignment="0" applyProtection="0"/>
    <xf numFmtId="0" fontId="64" fillId="35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64" fillId="61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" fillId="64" borderId="33" applyNumberFormat="0" applyFont="0" applyAlignment="0" applyProtection="0"/>
    <xf numFmtId="0" fontId="63" fillId="3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3" fillId="61" borderId="33" applyNumberFormat="0" applyFont="0" applyAlignment="0" applyProtection="0"/>
    <xf numFmtId="0" fontId="26" fillId="4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0" borderId="0" applyBorder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/>
    <xf numFmtId="0" fontId="66" fillId="4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64" fillId="44" borderId="0" applyNumberFormat="0" applyBorder="0" applyAlignment="0" applyProtection="0"/>
    <xf numFmtId="0" fontId="66" fillId="4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64" fillId="44" borderId="0" applyNumberFormat="0" applyBorder="0" applyAlignment="0" applyProtection="0"/>
    <xf numFmtId="0" fontId="66" fillId="4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4" fillId="34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64" fillId="36" borderId="0" applyNumberFormat="0" applyBorder="0" applyAlignment="0" applyProtection="0"/>
    <xf numFmtId="0" fontId="26" fillId="1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 applyBorder="0"/>
    <xf numFmtId="0" fontId="65" fillId="42" borderId="0" applyNumberFormat="0" applyBorder="0" applyAlignment="0" applyProtection="0"/>
    <xf numFmtId="0" fontId="64" fillId="36" borderId="0" applyNumberFormat="0" applyBorder="0" applyAlignment="0" applyProtection="0"/>
    <xf numFmtId="0" fontId="3" fillId="0" borderId="0" applyBorder="0"/>
    <xf numFmtId="0" fontId="65" fillId="51" borderId="0" applyNumberFormat="0" applyBorder="0" applyAlignment="0" applyProtection="0"/>
    <xf numFmtId="0" fontId="3" fillId="0" borderId="0" applyBorder="0"/>
    <xf numFmtId="0" fontId="65" fillId="51" borderId="0" applyNumberFormat="0" applyBorder="0" applyAlignment="0" applyProtection="0"/>
    <xf numFmtId="0" fontId="3" fillId="0" borderId="0" applyBorder="0"/>
    <xf numFmtId="0" fontId="40" fillId="0" borderId="18" applyNumberFormat="0" applyFill="0" applyAlignment="0" applyProtection="0"/>
    <xf numFmtId="0" fontId="65" fillId="51" borderId="0" applyNumberFormat="0" applyBorder="0" applyAlignment="0" applyProtection="0"/>
    <xf numFmtId="0" fontId="3" fillId="0" borderId="0"/>
    <xf numFmtId="0" fontId="26" fillId="3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0" fillId="0" borderId="18" applyNumberFormat="0" applyFill="0" applyAlignment="0" applyProtection="0"/>
    <xf numFmtId="0" fontId="65" fillId="51" borderId="0" applyNumberFormat="0" applyBorder="0" applyAlignment="0" applyProtection="0"/>
    <xf numFmtId="0" fontId="66" fillId="42" borderId="0" applyNumberFormat="0" applyBorder="0" applyAlignment="0" applyProtection="0">
      <alignment vertical="center"/>
    </xf>
    <xf numFmtId="0" fontId="3" fillId="0" borderId="0" applyBorder="0"/>
    <xf numFmtId="0" fontId="70" fillId="0" borderId="29" applyNumberFormat="0" applyFill="0" applyAlignment="0" applyProtection="0">
      <alignment vertical="center"/>
    </xf>
    <xf numFmtId="0" fontId="40" fillId="0" borderId="18" applyNumberFormat="0" applyFill="0" applyAlignment="0" applyProtection="0"/>
    <xf numFmtId="0" fontId="65" fillId="51" borderId="0" applyNumberFormat="0" applyBorder="0" applyAlignment="0" applyProtection="0"/>
    <xf numFmtId="0" fontId="3" fillId="0" borderId="0" applyBorder="0"/>
    <xf numFmtId="0" fontId="40" fillId="0" borderId="18" applyNumberFormat="0" applyFill="0" applyAlignment="0" applyProtection="0"/>
    <xf numFmtId="0" fontId="65" fillId="51" borderId="0" applyNumberFormat="0" applyBorder="0" applyAlignment="0" applyProtection="0"/>
    <xf numFmtId="0" fontId="3" fillId="0" borderId="0" applyBorder="0"/>
    <xf numFmtId="0" fontId="3" fillId="0" borderId="0" applyBorder="0"/>
    <xf numFmtId="0" fontId="26" fillId="3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65" fillId="40" borderId="0" applyNumberFormat="0" applyBorder="0" applyAlignment="0" applyProtection="0"/>
    <xf numFmtId="0" fontId="63" fillId="32" borderId="0" applyNumberFormat="0" applyBorder="0" applyAlignment="0" applyProtection="0">
      <alignment vertical="center"/>
    </xf>
    <xf numFmtId="0" fontId="26" fillId="0" borderId="0"/>
    <xf numFmtId="0" fontId="26" fillId="38" borderId="0" applyNumberFormat="0" applyBorder="0" applyAlignment="0" applyProtection="0">
      <alignment vertical="center"/>
    </xf>
    <xf numFmtId="0" fontId="65" fillId="40" borderId="0" applyNumberFormat="0" applyBorder="0" applyAlignment="0" applyProtection="0"/>
    <xf numFmtId="0" fontId="3" fillId="61" borderId="33" applyNumberFormat="0" applyFont="0" applyAlignment="0" applyProtection="0"/>
    <xf numFmtId="0" fontId="26" fillId="35" borderId="0" applyNumberFormat="0" applyBorder="0" applyAlignment="0" applyProtection="0">
      <alignment vertical="center"/>
    </xf>
    <xf numFmtId="0" fontId="65" fillId="62" borderId="0" applyNumberFormat="0" applyBorder="0" applyAlignment="0" applyProtection="0"/>
    <xf numFmtId="0" fontId="26" fillId="38" borderId="0" applyNumberFormat="0" applyBorder="0" applyAlignment="0" applyProtection="0">
      <alignment vertical="center"/>
    </xf>
    <xf numFmtId="0" fontId="65" fillId="62" borderId="0" applyNumberFormat="0" applyBorder="0" applyAlignment="0" applyProtection="0"/>
    <xf numFmtId="0" fontId="26" fillId="35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5" fillId="33" borderId="0" applyNumberFormat="0" applyBorder="0" applyAlignment="0" applyProtection="0"/>
    <xf numFmtId="0" fontId="26" fillId="38" borderId="0" applyNumberFormat="0" applyBorder="0" applyAlignment="0" applyProtection="0">
      <alignment vertical="center"/>
    </xf>
    <xf numFmtId="0" fontId="65" fillId="33" borderId="0" applyNumberFormat="0" applyBorder="0" applyAlignment="0" applyProtection="0"/>
    <xf numFmtId="0" fontId="26" fillId="35" borderId="0" applyNumberFormat="0" applyBorder="0" applyAlignment="0" applyProtection="0">
      <alignment vertical="center"/>
    </xf>
    <xf numFmtId="0" fontId="65" fillId="60" borderId="0" applyNumberFormat="0" applyBorder="0" applyAlignment="0" applyProtection="0"/>
    <xf numFmtId="0" fontId="26" fillId="38" borderId="0" applyNumberFormat="0" applyBorder="0" applyAlignment="0" applyProtection="0">
      <alignment vertical="center"/>
    </xf>
    <xf numFmtId="0" fontId="65" fillId="32" borderId="0" applyNumberFormat="0" applyBorder="0" applyAlignment="0" applyProtection="0"/>
    <xf numFmtId="0" fontId="65" fillId="60" borderId="0" applyNumberFormat="0" applyBorder="0" applyAlignment="0" applyProtection="0"/>
    <xf numFmtId="0" fontId="26" fillId="35" borderId="0" applyNumberFormat="0" applyBorder="0" applyAlignment="0" applyProtection="0">
      <alignment vertical="center"/>
    </xf>
    <xf numFmtId="0" fontId="65" fillId="42" borderId="0" applyNumberFormat="0" applyBorder="0" applyAlignment="0" applyProtection="0"/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65" fillId="55" borderId="0" applyNumberFormat="0" applyBorder="0" applyAlignment="0" applyProtection="0"/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3" fillId="64" borderId="33" applyNumberFormat="0" applyFont="0" applyAlignment="0" applyProtection="0"/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3" fillId="0" borderId="0"/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26" fillId="3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26" fillId="35" borderId="0" applyNumberFormat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64" fillId="36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64" fillId="34" borderId="0" applyNumberFormat="0" applyBorder="0" applyAlignment="0" applyProtection="0"/>
    <xf numFmtId="0" fontId="65" fillId="59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64" fillId="34" borderId="0" applyNumberFormat="0" applyBorder="0" applyAlignment="0" applyProtection="0"/>
    <xf numFmtId="0" fontId="65" fillId="74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64" fillId="34" borderId="0" applyNumberFormat="0" applyBorder="0" applyAlignment="0" applyProtection="0"/>
    <xf numFmtId="0" fontId="65" fillId="74" borderId="0" applyNumberFormat="0" applyBorder="0" applyAlignment="0" applyProtection="0"/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64" fillId="46" borderId="0" applyNumberFormat="0" applyBorder="0" applyAlignment="0" applyProtection="0"/>
    <xf numFmtId="0" fontId="3" fillId="64" borderId="33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65" fillId="75" borderId="0" applyNumberFormat="0" applyBorder="0" applyAlignment="0" applyProtection="0"/>
    <xf numFmtId="0" fontId="26" fillId="36" borderId="0" applyNumberFormat="0" applyBorder="0" applyAlignment="0" applyProtection="0">
      <alignment vertical="center"/>
    </xf>
    <xf numFmtId="0" fontId="65" fillId="75" borderId="0" applyNumberFormat="0" applyBorder="0" applyAlignment="0" applyProtection="0"/>
    <xf numFmtId="0" fontId="6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5" fillId="56" borderId="0" applyNumberFormat="0" applyBorder="0" applyAlignment="0" applyProtection="0"/>
    <xf numFmtId="0" fontId="26" fillId="36" borderId="0" applyNumberFormat="0" applyBorder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9" fillId="0" borderId="30" applyNumberFormat="0" applyFill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5" fillId="39" borderId="0" applyNumberFormat="0" applyBorder="0" applyAlignment="0" applyProtection="0"/>
    <xf numFmtId="0" fontId="76" fillId="36" borderId="17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9" fillId="0" borderId="30" applyNumberFormat="0" applyFill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9" fillId="0" borderId="30" applyNumberFormat="0" applyFill="0" applyAlignment="0" applyProtection="0">
      <alignment vertical="center"/>
    </xf>
    <xf numFmtId="0" fontId="64" fillId="44" borderId="0" applyNumberFormat="0" applyBorder="0" applyAlignment="0" applyProtection="0"/>
    <xf numFmtId="0" fontId="66" fillId="41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4" fillId="44" borderId="0" applyNumberFormat="0" applyBorder="0" applyAlignment="0" applyProtection="0"/>
    <xf numFmtId="0" fontId="66" fillId="41" borderId="0" applyNumberFormat="0" applyBorder="0" applyAlignment="0" applyProtection="0">
      <alignment vertical="center"/>
    </xf>
    <xf numFmtId="0" fontId="64" fillId="34" borderId="0" applyNumberFormat="0" applyBorder="0" applyAlignment="0" applyProtection="0"/>
    <xf numFmtId="0" fontId="63" fillId="35" borderId="0" applyNumberFormat="0" applyBorder="0" applyAlignment="0" applyProtection="0">
      <alignment vertical="center"/>
    </xf>
    <xf numFmtId="0" fontId="69" fillId="0" borderId="30" applyNumberFormat="0" applyFill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5" fillId="37" borderId="0" applyNumberFormat="0" applyBorder="0" applyAlignment="0" applyProtection="0"/>
    <xf numFmtId="0" fontId="66" fillId="38" borderId="0" applyNumberFormat="0" applyBorder="0" applyAlignment="0" applyProtection="0">
      <alignment vertical="center"/>
    </xf>
    <xf numFmtId="0" fontId="65" fillId="56" borderId="0" applyNumberFormat="0" applyBorder="0" applyAlignment="0" applyProtection="0"/>
    <xf numFmtId="0" fontId="66" fillId="3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5" fillId="49" borderId="0" applyNumberFormat="0" applyBorder="0" applyAlignment="0" applyProtection="0"/>
    <xf numFmtId="0" fontId="66" fillId="39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4" fillId="36" borderId="0" applyNumberFormat="0" applyBorder="0" applyAlignment="0" applyProtection="0"/>
    <xf numFmtId="0" fontId="63" fillId="31" borderId="0" applyNumberFormat="0" applyBorder="0" applyAlignment="0" applyProtection="0">
      <alignment vertical="center"/>
    </xf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5" fillId="47" borderId="0" applyNumberFormat="0" applyBorder="0" applyAlignment="0" applyProtection="0"/>
    <xf numFmtId="0" fontId="63" fillId="31" borderId="0" applyNumberFormat="0" applyBorder="0" applyAlignment="0" applyProtection="0">
      <alignment vertical="center"/>
    </xf>
    <xf numFmtId="0" fontId="65" fillId="48" borderId="0" applyNumberFormat="0" applyBorder="0" applyAlignment="0" applyProtection="0"/>
    <xf numFmtId="0" fontId="70" fillId="0" borderId="32" applyNumberFormat="0" applyFill="0" applyAlignment="0" applyProtection="0"/>
    <xf numFmtId="0" fontId="64" fillId="34" borderId="0" applyNumberFormat="0" applyBorder="0" applyAlignment="0" applyProtection="0"/>
    <xf numFmtId="0" fontId="65" fillId="48" borderId="0" applyNumberFormat="0" applyBorder="0" applyAlignment="0" applyProtection="0"/>
    <xf numFmtId="0" fontId="70" fillId="0" borderId="32" applyNumberFormat="0" applyFill="0" applyAlignment="0" applyProtection="0"/>
    <xf numFmtId="0" fontId="64" fillId="34" borderId="0" applyNumberFormat="0" applyBorder="0" applyAlignment="0" applyProtection="0"/>
    <xf numFmtId="0" fontId="65" fillId="44" borderId="0" applyNumberFormat="0" applyBorder="0" applyAlignment="0" applyProtection="0"/>
    <xf numFmtId="0" fontId="71" fillId="0" borderId="36" applyNumberFormat="0" applyFill="0" applyAlignment="0" applyProtection="0">
      <alignment vertical="center"/>
    </xf>
    <xf numFmtId="0" fontId="70" fillId="0" borderId="32" applyNumberFormat="0" applyFill="0" applyAlignment="0" applyProtection="0"/>
    <xf numFmtId="0" fontId="64" fillId="34" borderId="0" applyNumberFormat="0" applyBorder="0" applyAlignment="0" applyProtection="0"/>
    <xf numFmtId="0" fontId="65" fillId="44" borderId="0" applyNumberFormat="0" applyBorder="0" applyAlignment="0" applyProtection="0"/>
    <xf numFmtId="0" fontId="53" fillId="18" borderId="0" applyNumberFormat="0" applyBorder="0" applyAlignment="0" applyProtection="0">
      <alignment vertical="center"/>
    </xf>
    <xf numFmtId="0" fontId="69" fillId="0" borderId="30" applyNumberFormat="0" applyFill="0" applyAlignment="0" applyProtection="0">
      <alignment vertical="center"/>
    </xf>
    <xf numFmtId="0" fontId="65" fillId="44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43" fontId="3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37" borderId="0" applyNumberFormat="0" applyBorder="0" applyAlignment="0" applyProtection="0"/>
    <xf numFmtId="0" fontId="64" fillId="36" borderId="0" applyNumberFormat="0" applyBorder="0" applyAlignment="0" applyProtection="0"/>
    <xf numFmtId="0" fontId="63" fillId="54" borderId="0" applyNumberFormat="0" applyBorder="0" applyAlignment="0" applyProtection="0">
      <alignment vertical="center"/>
    </xf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47" borderId="0" applyNumberFormat="0" applyBorder="0" applyAlignment="0" applyProtection="0"/>
    <xf numFmtId="0" fontId="64" fillId="34" borderId="0" applyNumberFormat="0" applyBorder="0" applyAlignment="0" applyProtection="0"/>
    <xf numFmtId="0" fontId="65" fillId="22" borderId="0" applyNumberFormat="0" applyBorder="0" applyAlignment="0" applyProtection="0"/>
    <xf numFmtId="0" fontId="64" fillId="34" borderId="0" applyNumberFormat="0" applyBorder="0" applyAlignment="0" applyProtection="0"/>
    <xf numFmtId="0" fontId="65" fillId="7" borderId="0" applyNumberFormat="0" applyBorder="0" applyAlignment="0" applyProtection="0"/>
    <xf numFmtId="0" fontId="64" fillId="34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53" fillId="18" borderId="0" applyNumberFormat="0" applyBorder="0" applyAlignment="0" applyProtection="0">
      <alignment vertical="center"/>
    </xf>
    <xf numFmtId="0" fontId="65" fillId="75" borderId="0" applyNumberFormat="0" applyBorder="0" applyAlignment="0" applyProtection="0"/>
    <xf numFmtId="0" fontId="53" fillId="18" borderId="0" applyNumberFormat="0" applyBorder="0" applyAlignment="0" applyProtection="0">
      <alignment vertical="center"/>
    </xf>
    <xf numFmtId="0" fontId="65" fillId="75" borderId="0" applyNumberFormat="0" applyBorder="0" applyAlignment="0" applyProtection="0"/>
    <xf numFmtId="0" fontId="70" fillId="0" borderId="32" applyNumberFormat="0" applyFill="0" applyAlignment="0" applyProtection="0"/>
    <xf numFmtId="0" fontId="64" fillId="36" borderId="0" applyNumberFormat="0" applyBorder="0" applyAlignment="0" applyProtection="0"/>
    <xf numFmtId="0" fontId="70" fillId="0" borderId="32" applyNumberFormat="0" applyFill="0" applyAlignment="0" applyProtection="0"/>
    <xf numFmtId="0" fontId="64" fillId="34" borderId="0" applyNumberFormat="0" applyBorder="0" applyAlignment="0" applyProtection="0"/>
    <xf numFmtId="0" fontId="65" fillId="74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5" fillId="59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43" fontId="3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34" borderId="0" applyNumberFormat="0" applyBorder="0" applyAlignment="0" applyProtection="0"/>
    <xf numFmtId="0" fontId="65" fillId="35" borderId="0" applyNumberFormat="0" applyBorder="0" applyAlignment="0" applyProtection="0"/>
    <xf numFmtId="0" fontId="64" fillId="34" borderId="0" applyNumberFormat="0" applyBorder="0" applyAlignment="0" applyProtection="0"/>
    <xf numFmtId="0" fontId="65" fillId="35" borderId="0" applyNumberFormat="0" applyBorder="0" applyAlignment="0" applyProtection="0"/>
    <xf numFmtId="0" fontId="70" fillId="0" borderId="29" applyNumberFormat="0" applyFill="0" applyAlignment="0" applyProtection="0">
      <alignment vertical="center"/>
    </xf>
    <xf numFmtId="0" fontId="64" fillId="34" borderId="0" applyNumberFormat="0" applyBorder="0" applyAlignment="0" applyProtection="0"/>
    <xf numFmtId="0" fontId="65" fillId="47" borderId="0" applyNumberFormat="0" applyBorder="0" applyAlignment="0" applyProtection="0"/>
    <xf numFmtId="0" fontId="64" fillId="34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4" fillId="36" borderId="0" applyNumberFormat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74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72" fillId="0" borderId="29" applyNumberFormat="0" applyFill="0" applyAlignment="0" applyProtection="0">
      <alignment vertical="center"/>
    </xf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4" fillId="36" borderId="0" applyNumberFormat="0" applyBorder="0" applyAlignment="0" applyProtection="0"/>
    <xf numFmtId="0" fontId="64" fillId="34" borderId="0" applyNumberFormat="0" applyBorder="0" applyAlignment="0" applyProtection="0"/>
    <xf numFmtId="0" fontId="71" fillId="0" borderId="36" applyNumberFormat="0" applyFill="0" applyAlignment="0" applyProtection="0">
      <alignment vertical="center"/>
    </xf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4" borderId="0" applyNumberFormat="0" applyBorder="0" applyAlignment="0" applyProtection="0"/>
    <xf numFmtId="0" fontId="52" fillId="0" borderId="22" applyNumberFormat="0" applyFill="0" applyAlignment="0" applyProtection="0">
      <alignment vertical="center"/>
    </xf>
    <xf numFmtId="0" fontId="64" fillId="36" borderId="0" applyNumberFormat="0" applyBorder="0" applyAlignment="0" applyProtection="0"/>
    <xf numFmtId="0" fontId="64" fillId="64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5" fillId="39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0" borderId="0" applyNumberFormat="0" applyBorder="0" applyAlignment="0" applyProtection="0"/>
    <xf numFmtId="9" fontId="3" fillId="0" borderId="0" applyFont="0" applyFill="0" applyBorder="0" applyAlignment="0" applyProtection="0">
      <alignment vertical="center"/>
    </xf>
    <xf numFmtId="0" fontId="70" fillId="0" borderId="32" applyNumberFormat="0" applyFill="0" applyAlignment="0" applyProtection="0"/>
    <xf numFmtId="0" fontId="70" fillId="0" borderId="29" applyNumberFormat="0" applyFill="0" applyAlignment="0" applyProtection="0">
      <alignment vertical="center"/>
    </xf>
    <xf numFmtId="0" fontId="70" fillId="0" borderId="29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1" fillId="0" borderId="36" applyNumberFormat="0" applyFill="0" applyAlignment="0" applyProtection="0">
      <alignment vertical="center"/>
    </xf>
    <xf numFmtId="0" fontId="71" fillId="0" borderId="28" applyNumberFormat="0" applyFill="0" applyAlignment="0" applyProtection="0"/>
    <xf numFmtId="0" fontId="68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36" applyNumberFormat="0" applyFill="0" applyAlignment="0" applyProtection="0">
      <alignment vertical="center"/>
    </xf>
    <xf numFmtId="0" fontId="71" fillId="0" borderId="28" applyNumberFormat="0" applyFill="0" applyAlignment="0" applyProtection="0"/>
    <xf numFmtId="0" fontId="69" fillId="0" borderId="31" applyNumberFormat="0" applyFill="0" applyAlignment="0" applyProtection="0"/>
    <xf numFmtId="0" fontId="71" fillId="0" borderId="36" applyNumberFormat="0" applyFill="0" applyAlignment="0" applyProtection="0">
      <alignment vertical="center"/>
    </xf>
    <xf numFmtId="0" fontId="42" fillId="7" borderId="19" applyNumberFormat="0" applyAlignment="0" applyProtection="0"/>
    <xf numFmtId="0" fontId="71" fillId="0" borderId="36" applyNumberFormat="0" applyFill="0" applyAlignment="0" applyProtection="0">
      <alignment vertical="center"/>
    </xf>
    <xf numFmtId="0" fontId="69" fillId="0" borderId="31" applyNumberFormat="0" applyFill="0" applyAlignment="0" applyProtection="0"/>
    <xf numFmtId="0" fontId="79" fillId="69" borderId="0" applyNumberFormat="0" applyBorder="0" applyAlignment="0" applyProtection="0"/>
    <xf numFmtId="0" fontId="73" fillId="0" borderId="37" applyNumberFormat="0" applyFill="0" applyAlignment="0" applyProtection="0">
      <alignment vertical="center"/>
    </xf>
    <xf numFmtId="0" fontId="69" fillId="0" borderId="31" applyNumberFormat="0" applyFill="0" applyAlignment="0" applyProtection="0"/>
    <xf numFmtId="0" fontId="73" fillId="0" borderId="37" applyNumberFormat="0" applyFill="0" applyAlignment="0" applyProtection="0">
      <alignment vertical="center"/>
    </xf>
    <xf numFmtId="0" fontId="69" fillId="0" borderId="30" applyNumberFormat="0" applyFill="0" applyAlignment="0" applyProtection="0">
      <alignment vertical="center"/>
    </xf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43" fontId="3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" fillId="0" borderId="0"/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74" fillId="64" borderId="0" applyNumberFormat="0" applyBorder="0" applyAlignment="0" applyProtection="0"/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4" fillId="64" borderId="0" applyNumberFormat="0" applyBorder="0" applyAlignment="0" applyProtection="0"/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4" fillId="61" borderId="0" applyNumberFormat="0" applyBorder="0" applyAlignment="0" applyProtection="0"/>
    <xf numFmtId="0" fontId="40" fillId="76" borderId="0" applyNumberFormat="0" applyBorder="0" applyAlignment="0" applyProtection="0"/>
    <xf numFmtId="0" fontId="83" fillId="59" borderId="0" applyNumberFormat="0" applyBorder="0" applyAlignment="0" applyProtection="0">
      <alignment vertical="center"/>
    </xf>
    <xf numFmtId="0" fontId="74" fillId="61" borderId="0" applyNumberFormat="0" applyBorder="0" applyAlignment="0" applyProtection="0"/>
    <xf numFmtId="0" fontId="40" fillId="77" borderId="0" applyNumberFormat="0" applyBorder="0" applyAlignment="0" applyProtection="0"/>
    <xf numFmtId="0" fontId="83" fillId="59" borderId="0" applyNumberFormat="0" applyBorder="0" applyAlignment="0" applyProtection="0">
      <alignment vertical="center"/>
    </xf>
    <xf numFmtId="0" fontId="74" fillId="61" borderId="0" applyNumberFormat="0" applyBorder="0" applyAlignment="0" applyProtection="0"/>
    <xf numFmtId="0" fontId="40" fillId="78" borderId="0" applyNumberFormat="0" applyBorder="0" applyAlignment="0" applyProtection="0"/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3" fillId="0" borderId="0" applyBorder="0"/>
    <xf numFmtId="0" fontId="26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3" fillId="61" borderId="33" applyNumberFormat="0" applyFont="0" applyAlignment="0" applyProtection="0"/>
    <xf numFmtId="0" fontId="3" fillId="0" borderId="0"/>
    <xf numFmtId="0" fontId="3" fillId="0" borderId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0" fillId="0" borderId="18" applyNumberFormat="0" applyFill="0" applyAlignment="0" applyProtection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63" fillId="62" borderId="0" applyNumberFormat="0" applyBorder="0" applyAlignment="0" applyProtection="0">
      <alignment vertical="center"/>
    </xf>
    <xf numFmtId="0" fontId="84" fillId="0" borderId="0">
      <alignment vertical="center"/>
    </xf>
    <xf numFmtId="0" fontId="26" fillId="0" borderId="0"/>
    <xf numFmtId="0" fontId="53" fillId="1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92" fillId="22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64" borderId="33" applyNumberFormat="0" applyFont="0" applyAlignment="0" applyProtection="0">
      <alignment vertical="center"/>
    </xf>
    <xf numFmtId="0" fontId="93" fillId="55" borderId="17" applyNumberFormat="0" applyAlignment="0" applyProtection="0"/>
    <xf numFmtId="0" fontId="3" fillId="0" borderId="0"/>
    <xf numFmtId="0" fontId="3" fillId="0" borderId="0">
      <alignment vertical="center"/>
    </xf>
    <xf numFmtId="0" fontId="3" fillId="61" borderId="33" applyNumberFormat="0" applyFont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64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/>
    <xf numFmtId="0" fontId="3" fillId="0" borderId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61" borderId="33" applyNumberFormat="0" applyFont="0" applyAlignment="0" applyProtection="0"/>
    <xf numFmtId="0" fontId="3" fillId="0" borderId="0">
      <alignment vertical="center"/>
    </xf>
    <xf numFmtId="0" fontId="3" fillId="0" borderId="0"/>
    <xf numFmtId="0" fontId="62" fillId="8" borderId="27" applyNumberFormat="0" applyAlignment="0" applyProtection="0">
      <alignment vertical="center"/>
    </xf>
    <xf numFmtId="0" fontId="3" fillId="0" borderId="0">
      <alignment vertical="center"/>
    </xf>
    <xf numFmtId="0" fontId="62" fillId="8" borderId="27" applyNumberFormat="0" applyAlignment="0" applyProtection="0">
      <alignment vertical="center"/>
    </xf>
    <xf numFmtId="0" fontId="26" fillId="0" borderId="0"/>
    <xf numFmtId="0" fontId="62" fillId="8" borderId="27" applyNumberFormat="0" applyAlignment="0" applyProtection="0">
      <alignment vertical="center"/>
    </xf>
    <xf numFmtId="0" fontId="3" fillId="0" borderId="0"/>
    <xf numFmtId="0" fontId="62" fillId="8" borderId="27" applyNumberFormat="0" applyAlignment="0" applyProtection="0">
      <alignment vertical="center"/>
    </xf>
    <xf numFmtId="0" fontId="3" fillId="0" borderId="0" applyProtection="0"/>
    <xf numFmtId="0" fontId="3" fillId="0" borderId="0"/>
    <xf numFmtId="0" fontId="85" fillId="0" borderId="0">
      <alignment vertical="center"/>
    </xf>
    <xf numFmtId="0" fontId="87" fillId="6" borderId="27" applyNumberFormat="0" applyAlignment="0" applyProtection="0"/>
    <xf numFmtId="0" fontId="26" fillId="0" borderId="0"/>
    <xf numFmtId="0" fontId="87" fillId="6" borderId="27" applyNumberFormat="0" applyAlignment="0" applyProtection="0"/>
    <xf numFmtId="0" fontId="3" fillId="0" borderId="0" applyBorder="0"/>
    <xf numFmtId="0" fontId="84" fillId="0" borderId="0"/>
    <xf numFmtId="0" fontId="3" fillId="0" borderId="0"/>
    <xf numFmtId="0" fontId="3" fillId="0" borderId="0"/>
    <xf numFmtId="0" fontId="87" fillId="6" borderId="27" applyNumberFormat="0" applyAlignment="0" applyProtection="0"/>
    <xf numFmtId="0" fontId="26" fillId="0" borderId="0"/>
    <xf numFmtId="0" fontId="3" fillId="0" borderId="0" applyBorder="0"/>
    <xf numFmtId="0" fontId="26" fillId="0" borderId="0">
      <alignment vertical="center"/>
    </xf>
    <xf numFmtId="0" fontId="3" fillId="0" borderId="0"/>
    <xf numFmtId="0" fontId="91" fillId="0" borderId="0">
      <alignment vertical="center"/>
    </xf>
    <xf numFmtId="0" fontId="26" fillId="0" borderId="0"/>
    <xf numFmtId="0" fontId="3" fillId="0" borderId="0"/>
    <xf numFmtId="0" fontId="91" fillId="0" borderId="0">
      <alignment vertical="center"/>
    </xf>
    <xf numFmtId="0" fontId="75" fillId="0" borderId="0"/>
    <xf numFmtId="0" fontId="3" fillId="0" borderId="0" applyBorder="0"/>
    <xf numFmtId="0" fontId="26" fillId="0" borderId="0"/>
    <xf numFmtId="0" fontId="91" fillId="0" borderId="0">
      <alignment vertical="center"/>
    </xf>
    <xf numFmtId="0" fontId="86" fillId="0" borderId="38" applyNumberFormat="0" applyFill="0" applyAlignment="0" applyProtection="0"/>
    <xf numFmtId="0" fontId="3" fillId="0" borderId="0" applyBorder="0"/>
    <xf numFmtId="0" fontId="26" fillId="0" borderId="0"/>
    <xf numFmtId="0" fontId="91" fillId="0" borderId="0">
      <alignment vertical="center"/>
    </xf>
    <xf numFmtId="0" fontId="3" fillId="0" borderId="0" applyBorder="0"/>
    <xf numFmtId="0" fontId="3" fillId="0" borderId="0">
      <alignment vertical="center"/>
    </xf>
    <xf numFmtId="0" fontId="26" fillId="0" borderId="0">
      <alignment vertical="center"/>
    </xf>
    <xf numFmtId="0" fontId="75" fillId="0" borderId="0"/>
    <xf numFmtId="0" fontId="3" fillId="0" borderId="0"/>
    <xf numFmtId="0" fontId="3" fillId="0" borderId="0"/>
    <xf numFmtId="0" fontId="3" fillId="0" borderId="0"/>
    <xf numFmtId="0" fontId="79" fillId="18" borderId="0" applyNumberFormat="0" applyBorder="0" applyAlignment="0" applyProtection="0"/>
    <xf numFmtId="0" fontId="53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/>
    <xf numFmtId="0" fontId="53" fillId="18" borderId="0" applyNumberFormat="0" applyBorder="0" applyAlignment="0" applyProtection="0">
      <alignment vertical="center"/>
    </xf>
    <xf numFmtId="0" fontId="79" fillId="69" borderId="0" applyNumberFormat="0" applyBorder="0" applyAlignment="0" applyProtection="0"/>
    <xf numFmtId="0" fontId="53" fillId="18" borderId="0" applyNumberFormat="0" applyBorder="0" applyAlignment="0" applyProtection="0">
      <alignment vertical="center"/>
    </xf>
    <xf numFmtId="0" fontId="79" fillId="69" borderId="0" applyNumberFormat="0" applyBorder="0" applyAlignment="0" applyProtection="0"/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178" fontId="94" fillId="0" borderId="0" applyFont="0" applyFill="0" applyBorder="0" applyAlignment="0" applyProtection="0"/>
    <xf numFmtId="0" fontId="39" fillId="8" borderId="17" applyNumberFormat="0" applyAlignment="0" applyProtection="0"/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39" fillId="8" borderId="17" applyNumberFormat="0" applyAlignment="0" applyProtection="0"/>
    <xf numFmtId="0" fontId="39" fillId="8" borderId="17" applyNumberFormat="0" applyAlignment="0" applyProtection="0"/>
    <xf numFmtId="0" fontId="39" fillId="8" borderId="17" applyNumberFormat="0" applyAlignment="0" applyProtection="0"/>
    <xf numFmtId="0" fontId="39" fillId="8" borderId="17" applyNumberFormat="0" applyAlignment="0" applyProtection="0"/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66" fillId="79" borderId="0" applyNumberFormat="0" applyBorder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66" fillId="79" borderId="0" applyNumberFormat="0" applyBorder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39" fillId="8" borderId="17" applyNumberFormat="0" applyAlignment="0" applyProtection="0"/>
    <xf numFmtId="0" fontId="66" fillId="31" borderId="0" applyNumberFormat="0" applyBorder="0" applyAlignment="0" applyProtection="0">
      <alignment vertical="center"/>
    </xf>
    <xf numFmtId="0" fontId="39" fillId="8" borderId="17" applyNumberFormat="0" applyAlignment="0" applyProtection="0"/>
    <xf numFmtId="0" fontId="39" fillId="8" borderId="17" applyNumberFormat="0" applyAlignment="0" applyProtection="0"/>
    <xf numFmtId="0" fontId="39" fillId="6" borderId="17" applyNumberFormat="0" applyAlignment="0" applyProtection="0"/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39" fillId="6" borderId="17" applyNumberFormat="0" applyAlignment="0" applyProtection="0"/>
    <xf numFmtId="0" fontId="39" fillId="6" borderId="17" applyNumberFormat="0" applyAlignment="0" applyProtection="0"/>
    <xf numFmtId="0" fontId="39" fillId="6" borderId="17" applyNumberFormat="0" applyAlignment="0" applyProtection="0"/>
    <xf numFmtId="0" fontId="39" fillId="6" borderId="17" applyNumberFormat="0" applyAlignment="0" applyProtection="0"/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39" fillId="6" borderId="17" applyNumberFormat="0" applyAlignment="0" applyProtection="0"/>
    <xf numFmtId="0" fontId="51" fillId="0" borderId="0" applyNumberFormat="0" applyFill="0" applyBorder="0" applyAlignment="0" applyProtection="0">
      <alignment vertical="center"/>
    </xf>
    <xf numFmtId="0" fontId="39" fillId="6" borderId="17" applyNumberFormat="0" applyAlignment="0" applyProtection="0"/>
    <xf numFmtId="0" fontId="39" fillId="6" borderId="17" applyNumberFormat="0" applyAlignment="0" applyProtection="0"/>
    <xf numFmtId="0" fontId="39" fillId="6" borderId="17" applyNumberFormat="0" applyAlignment="0" applyProtection="0"/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39" fillId="6" borderId="17" applyNumberFormat="0" applyAlignment="0" applyProtection="0"/>
    <xf numFmtId="0" fontId="39" fillId="6" borderId="17" applyNumberFormat="0" applyAlignment="0" applyProtection="0"/>
    <xf numFmtId="0" fontId="39" fillId="6" borderId="17" applyNumberFormat="0" applyAlignment="0" applyProtection="0"/>
    <xf numFmtId="0" fontId="39" fillId="6" borderId="17" applyNumberFormat="0" applyAlignment="0" applyProtection="0"/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43" fillId="8" borderId="17" applyNumberFormat="0" applyAlignment="0" applyProtection="0">
      <alignment vertical="center"/>
    </xf>
    <xf numFmtId="0" fontId="39" fillId="6" borderId="17" applyNumberFormat="0" applyAlignment="0" applyProtection="0"/>
    <xf numFmtId="0" fontId="39" fillId="6" borderId="17" applyNumberFormat="0" applyAlignment="0" applyProtection="0"/>
    <xf numFmtId="0" fontId="39" fillId="6" borderId="17" applyNumberFormat="0" applyAlignment="0" applyProtection="0"/>
    <xf numFmtId="0" fontId="42" fillId="22" borderId="19" applyNumberFormat="0" applyAlignment="0" applyProtection="0"/>
    <xf numFmtId="0" fontId="3" fillId="64" borderId="33" applyNumberFormat="0" applyFont="0" applyAlignment="0" applyProtection="0">
      <alignment vertical="center"/>
    </xf>
    <xf numFmtId="0" fontId="55" fillId="22" borderId="19" applyNumberFormat="0" applyAlignment="0" applyProtection="0">
      <alignment vertical="center"/>
    </xf>
    <xf numFmtId="0" fontId="55" fillId="22" borderId="19" applyNumberFormat="0" applyAlignment="0" applyProtection="0">
      <alignment vertical="center"/>
    </xf>
    <xf numFmtId="0" fontId="42" fillId="22" borderId="19" applyNumberFormat="0" applyAlignment="0" applyProtection="0"/>
    <xf numFmtId="0" fontId="55" fillId="22" borderId="19" applyNumberFormat="0" applyAlignment="0" applyProtection="0">
      <alignment vertical="center"/>
    </xf>
    <xf numFmtId="0" fontId="92" fillId="22" borderId="19" applyNumberFormat="0" applyAlignment="0" applyProtection="0">
      <alignment vertical="center"/>
    </xf>
    <xf numFmtId="0" fontId="42" fillId="7" borderId="19" applyNumberFormat="0" applyAlignment="0" applyProtection="0"/>
    <xf numFmtId="0" fontId="92" fillId="22" borderId="19" applyNumberFormat="0" applyAlignment="0" applyProtection="0">
      <alignment vertical="center"/>
    </xf>
    <xf numFmtId="0" fontId="92" fillId="22" borderId="19" applyNumberFormat="0" applyAlignment="0" applyProtection="0">
      <alignment vertical="center"/>
    </xf>
    <xf numFmtId="0" fontId="42" fillId="7" borderId="19" applyNumberFormat="0" applyAlignment="0" applyProtection="0"/>
    <xf numFmtId="0" fontId="92" fillId="22" borderId="19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42" fillId="7" borderId="19" applyNumberFormat="0" applyAlignment="0" applyProtection="0"/>
    <xf numFmtId="0" fontId="62" fillId="8" borderId="27" applyNumberFormat="0" applyAlignment="0" applyProtection="0">
      <alignment vertical="center"/>
    </xf>
    <xf numFmtId="0" fontId="92" fillId="22" borderId="1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86" fillId="0" borderId="38" applyNumberFormat="0" applyFill="0" applyAlignment="0" applyProtection="0"/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86" fillId="0" borderId="38" applyNumberFormat="0" applyFill="0" applyAlignment="0" applyProtection="0"/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86" fillId="0" borderId="38" applyNumberFormat="0" applyFill="0" applyAlignment="0" applyProtection="0"/>
    <xf numFmtId="177" fontId="3" fillId="0" borderId="0" applyFont="0" applyFill="0" applyBorder="0" applyAlignment="0" applyProtection="0"/>
    <xf numFmtId="0" fontId="49" fillId="0" borderId="21" applyNumberFormat="0" applyFill="0" applyAlignment="0" applyProtection="0">
      <alignment vertical="center"/>
    </xf>
    <xf numFmtId="0" fontId="86" fillId="0" borderId="38" applyNumberFormat="0" applyFill="0" applyAlignment="0" applyProtection="0"/>
    <xf numFmtId="0" fontId="49" fillId="0" borderId="21" applyNumberFormat="0" applyFill="0" applyAlignment="0" applyProtection="0">
      <alignment vertical="center"/>
    </xf>
    <xf numFmtId="0" fontId="86" fillId="0" borderId="38" applyNumberFormat="0" applyFill="0" applyAlignment="0" applyProtection="0"/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180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0" fontId="40" fillId="78" borderId="0" applyNumberFormat="0" applyBorder="0" applyAlignment="0" applyProtection="0"/>
    <xf numFmtId="0" fontId="40" fillId="78" borderId="0" applyNumberFormat="0" applyBorder="0" applyAlignment="0" applyProtection="0"/>
    <xf numFmtId="0" fontId="40" fillId="78" borderId="0" applyNumberFormat="0" applyBorder="0" applyAlignment="0" applyProtection="0"/>
    <xf numFmtId="0" fontId="40" fillId="78" borderId="0" applyNumberFormat="0" applyBorder="0" applyAlignment="0" applyProtection="0"/>
    <xf numFmtId="0" fontId="66" fillId="7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6" fillId="7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6" fillId="7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6" fillId="79" borderId="0" applyNumberFormat="0" applyBorder="0" applyAlignment="0" applyProtection="0">
      <alignment vertical="center"/>
    </xf>
    <xf numFmtId="0" fontId="87" fillId="6" borderId="27" applyNumberFormat="0" applyAlignment="0" applyProtection="0"/>
    <xf numFmtId="0" fontId="63" fillId="42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86" fillId="39" borderId="0" applyNumberFormat="0" applyBorder="0" applyAlignment="0" applyProtection="0"/>
    <xf numFmtId="0" fontId="90" fillId="39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/>
    <xf numFmtId="0" fontId="90" fillId="39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86" fillId="55" borderId="0" applyNumberFormat="0" applyBorder="0" applyAlignment="0" applyProtection="0"/>
    <xf numFmtId="0" fontId="90" fillId="39" borderId="0" applyNumberFormat="0" applyBorder="0" applyAlignment="0" applyProtection="0">
      <alignment vertical="center"/>
    </xf>
    <xf numFmtId="0" fontId="86" fillId="55" borderId="0" applyNumberFormat="0" applyBorder="0" applyAlignment="0" applyProtection="0"/>
    <xf numFmtId="0" fontId="90" fillId="39" borderId="0" applyNumberFormat="0" applyBorder="0" applyAlignment="0" applyProtection="0">
      <alignment vertical="center"/>
    </xf>
    <xf numFmtId="0" fontId="86" fillId="55" borderId="0" applyNumberFormat="0" applyBorder="0" applyAlignment="0" applyProtection="0"/>
    <xf numFmtId="0" fontId="90" fillId="39" borderId="0" applyNumberFormat="0" applyBorder="0" applyAlignment="0" applyProtection="0">
      <alignment vertical="center"/>
    </xf>
    <xf numFmtId="0" fontId="86" fillId="55" borderId="0" applyNumberFormat="0" applyBorder="0" applyAlignment="0" applyProtection="0"/>
    <xf numFmtId="0" fontId="90" fillId="39" borderId="0" applyNumberFormat="0" applyBorder="0" applyAlignment="0" applyProtection="0">
      <alignment vertical="center"/>
    </xf>
    <xf numFmtId="0" fontId="87" fillId="8" borderId="27" applyNumberFormat="0" applyAlignment="0" applyProtection="0"/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87" fillId="8" borderId="27" applyNumberFormat="0" applyAlignment="0" applyProtection="0"/>
    <xf numFmtId="0" fontId="87" fillId="8" borderId="27" applyNumberFormat="0" applyAlignment="0" applyProtection="0"/>
    <xf numFmtId="0" fontId="87" fillId="8" borderId="27" applyNumberFormat="0" applyAlignment="0" applyProtection="0"/>
    <xf numFmtId="0" fontId="87" fillId="8" borderId="27" applyNumberFormat="0" applyAlignment="0" applyProtection="0"/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87" fillId="8" borderId="27" applyNumberFormat="0" applyAlignment="0" applyProtection="0"/>
    <xf numFmtId="0" fontId="87" fillId="8" borderId="27" applyNumberFormat="0" applyAlignment="0" applyProtection="0"/>
    <xf numFmtId="0" fontId="87" fillId="8" borderId="27" applyNumberFormat="0" applyAlignment="0" applyProtection="0"/>
    <xf numFmtId="0" fontId="87" fillId="6" borderId="27" applyNumberFormat="0" applyAlignment="0" applyProtection="0"/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87" fillId="6" borderId="27" applyNumberFormat="0" applyAlignment="0" applyProtection="0"/>
    <xf numFmtId="0" fontId="87" fillId="6" borderId="27" applyNumberFormat="0" applyAlignment="0" applyProtection="0"/>
    <xf numFmtId="0" fontId="87" fillId="6" borderId="27" applyNumberFormat="0" applyAlignment="0" applyProtection="0"/>
    <xf numFmtId="0" fontId="87" fillId="6" borderId="27" applyNumberFormat="0" applyAlignment="0" applyProtection="0"/>
    <xf numFmtId="0" fontId="62" fillId="8" borderId="2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87" fillId="6" borderId="27" applyNumberFormat="0" applyAlignment="0" applyProtection="0"/>
    <xf numFmtId="0" fontId="76" fillId="36" borderId="17" applyNumberFormat="0" applyAlignment="0" applyProtection="0">
      <alignment vertical="center"/>
    </xf>
    <xf numFmtId="0" fontId="87" fillId="6" borderId="27" applyNumberFormat="0" applyAlignment="0" applyProtection="0"/>
    <xf numFmtId="0" fontId="87" fillId="6" borderId="27" applyNumberFormat="0" applyAlignment="0" applyProtection="0"/>
    <xf numFmtId="0" fontId="87" fillId="6" borderId="27" applyNumberFormat="0" applyAlignment="0" applyProtection="0"/>
    <xf numFmtId="0" fontId="62" fillId="8" borderId="2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62" fillId="8" borderId="27" applyNumberFormat="0" applyAlignment="0" applyProtection="0">
      <alignment vertical="center"/>
    </xf>
    <xf numFmtId="0" fontId="87" fillId="6" borderId="27" applyNumberFormat="0" applyAlignment="0" applyProtection="0"/>
    <xf numFmtId="0" fontId="76" fillId="36" borderId="17" applyNumberFormat="0" applyAlignment="0" applyProtection="0">
      <alignment vertical="center"/>
    </xf>
    <xf numFmtId="0" fontId="87" fillId="6" borderId="27" applyNumberFormat="0" applyAlignment="0" applyProtection="0"/>
    <xf numFmtId="0" fontId="87" fillId="6" borderId="27" applyNumberFormat="0" applyAlignment="0" applyProtection="0"/>
    <xf numFmtId="0" fontId="93" fillId="39" borderId="17" applyNumberFormat="0" applyAlignment="0" applyProtection="0"/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55" borderId="17" applyNumberFormat="0" applyAlignment="0" applyProtection="0"/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93" fillId="55" borderId="17" applyNumberFormat="0" applyAlignment="0" applyProtection="0"/>
    <xf numFmtId="0" fontId="93" fillId="55" borderId="17" applyNumberFormat="0" applyAlignment="0" applyProtection="0"/>
    <xf numFmtId="0" fontId="93" fillId="55" borderId="17" applyNumberFormat="0" applyAlignment="0" applyProtection="0"/>
    <xf numFmtId="0" fontId="93" fillId="55" borderId="17" applyNumberFormat="0" applyAlignment="0" applyProtection="0"/>
    <xf numFmtId="0" fontId="76" fillId="36" borderId="17" applyNumberFormat="0" applyAlignment="0" applyProtection="0">
      <alignment vertical="center"/>
    </xf>
    <xf numFmtId="0" fontId="93" fillId="55" borderId="17" applyNumberFormat="0" applyAlignment="0" applyProtection="0"/>
    <xf numFmtId="0" fontId="76" fillId="36" borderId="17" applyNumberFormat="0" applyAlignment="0" applyProtection="0">
      <alignment vertical="center"/>
    </xf>
    <xf numFmtId="0" fontId="93" fillId="55" borderId="17" applyNumberFormat="0" applyAlignment="0" applyProtection="0"/>
    <xf numFmtId="0" fontId="76" fillId="36" borderId="17" applyNumberFormat="0" applyAlignment="0" applyProtection="0">
      <alignment vertical="center"/>
    </xf>
    <xf numFmtId="0" fontId="93" fillId="55" borderId="17" applyNumberFormat="0" applyAlignment="0" applyProtection="0"/>
    <xf numFmtId="0" fontId="76" fillId="36" borderId="17" applyNumberFormat="0" applyAlignment="0" applyProtection="0">
      <alignment vertical="center"/>
    </xf>
    <xf numFmtId="0" fontId="93" fillId="55" borderId="17" applyNumberFormat="0" applyAlignment="0" applyProtection="0"/>
    <xf numFmtId="0" fontId="3" fillId="61" borderId="33" applyNumberFormat="0" applyFont="0" applyAlignment="0" applyProtection="0"/>
    <xf numFmtId="0" fontId="93" fillId="55" borderId="17" applyNumberFormat="0" applyAlignment="0" applyProtection="0"/>
    <xf numFmtId="0" fontId="93" fillId="55" borderId="17" applyNumberFormat="0" applyAlignment="0" applyProtection="0"/>
    <xf numFmtId="0" fontId="93" fillId="55" borderId="17" applyNumberFormat="0" applyAlignment="0" applyProtection="0"/>
    <xf numFmtId="0" fontId="93" fillId="55" borderId="17" applyNumberFormat="0" applyAlignment="0" applyProtection="0"/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76" fillId="36" borderId="17" applyNumberFormat="0" applyAlignment="0" applyProtection="0">
      <alignment vertical="center"/>
    </xf>
    <xf numFmtId="0" fontId="93" fillId="55" borderId="17" applyNumberFormat="0" applyAlignment="0" applyProtection="0"/>
    <xf numFmtId="0" fontId="3" fillId="64" borderId="33" applyNumberFormat="0" applyFont="0" applyAlignment="0" applyProtection="0"/>
    <xf numFmtId="0" fontId="76" fillId="36" borderId="17" applyNumberFormat="0" applyAlignment="0" applyProtection="0">
      <alignment vertical="center"/>
    </xf>
    <xf numFmtId="0" fontId="3" fillId="61" borderId="33" applyNumberFormat="0" applyFont="0" applyAlignment="0" applyProtection="0"/>
    <xf numFmtId="0" fontId="93" fillId="55" borderId="17" applyNumberFormat="0" applyAlignment="0" applyProtection="0"/>
    <xf numFmtId="0" fontId="75" fillId="0" borderId="0"/>
    <xf numFmtId="0" fontId="66" fillId="4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79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/>
    <xf numFmtId="0" fontId="3" fillId="64" borderId="33" applyNumberFormat="0" applyFont="0" applyAlignment="0" applyProtection="0"/>
    <xf numFmtId="0" fontId="3" fillId="64" borderId="33" applyNumberFormat="0" applyFont="0" applyAlignment="0" applyProtection="0"/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/>
    <xf numFmtId="0" fontId="3" fillId="64" borderId="33" applyNumberFormat="0" applyFont="0" applyAlignment="0" applyProtection="0"/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1" borderId="33" applyNumberFormat="0" applyFont="0" applyAlignment="0" applyProtection="0"/>
    <xf numFmtId="0" fontId="3" fillId="61" borderId="33" applyNumberFormat="0" applyFont="0" applyAlignment="0" applyProtection="0"/>
    <xf numFmtId="0" fontId="3" fillId="61" borderId="33" applyNumberFormat="0" applyFont="0" applyAlignment="0" applyProtection="0"/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1" borderId="33" applyNumberFormat="0" applyFont="0" applyAlignment="0" applyProtection="0"/>
    <xf numFmtId="0" fontId="3" fillId="61" borderId="33" applyNumberFormat="0" applyFont="0" applyAlignment="0" applyProtection="0"/>
    <xf numFmtId="0" fontId="3" fillId="61" borderId="33" applyNumberFormat="0" applyFont="0" applyAlignment="0" applyProtection="0"/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4" borderId="33" applyNumberFormat="0" applyFont="0" applyAlignment="0" applyProtection="0">
      <alignment vertical="center"/>
    </xf>
    <xf numFmtId="0" fontId="3" fillId="61" borderId="33" applyNumberFormat="0" applyFont="0" applyAlignment="0" applyProtection="0"/>
    <xf numFmtId="0" fontId="3" fillId="61" borderId="33" applyNumberFormat="0" applyFont="0" applyAlignment="0" applyProtection="0"/>
    <xf numFmtId="0" fontId="3" fillId="61" borderId="33" applyNumberFormat="0" applyFont="0" applyAlignment="0" applyProtection="0"/>
    <xf numFmtId="0" fontId="3" fillId="61" borderId="33" applyNumberFormat="0" applyFont="0" applyAlignment="0" applyProtection="0"/>
    <xf numFmtId="0" fontId="3" fillId="61" borderId="33" applyNumberFormat="0" applyFont="0" applyAlignment="0" applyProtection="0"/>
    <xf numFmtId="0" fontId="3" fillId="61" borderId="33" applyNumberFormat="0" applyFont="0" applyAlignment="0" applyProtection="0"/>
    <xf numFmtId="0" fontId="3" fillId="61" borderId="33" applyNumberFormat="0" applyFont="0" applyAlignment="0" applyProtection="0"/>
    <xf numFmtId="0" fontId="26" fillId="80" borderId="26" applyNumberFormat="0" applyFont="0" applyAlignment="0" applyProtection="0">
      <alignment vertical="center"/>
    </xf>
  </cellStyleXfs>
  <cellXfs count="38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724" applyFont="1" applyFill="1" applyBorder="1" applyAlignment="1">
      <alignment horizontal="center" vertical="center" wrapText="1"/>
    </xf>
    <xf numFmtId="0" fontId="2" fillId="2" borderId="4" xfId="724" applyFont="1" applyFill="1" applyBorder="1" applyAlignment="1">
      <alignment horizontal="center" vertical="center" wrapText="1"/>
    </xf>
    <xf numFmtId="0" fontId="2" fillId="2" borderId="5" xfId="724" applyFont="1" applyFill="1" applyBorder="1" applyAlignment="1">
      <alignment horizontal="center" vertical="center" wrapText="1"/>
    </xf>
    <xf numFmtId="181" fontId="2" fillId="2" borderId="6" xfId="662" applyNumberFormat="1" applyFont="1" applyFill="1" applyBorder="1" applyAlignment="1">
      <alignment horizontal="center" vertical="center"/>
    </xf>
    <xf numFmtId="179" fontId="2" fillId="2" borderId="7" xfId="662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2" fillId="2" borderId="9" xfId="724" applyFont="1" applyFill="1" applyBorder="1" applyAlignment="1">
      <alignment horizontal="center" vertical="center" wrapText="1"/>
    </xf>
    <xf numFmtId="182" fontId="3" fillId="2" borderId="6" xfId="673" applyNumberFormat="1" applyFont="1" applyFill="1" applyBorder="1" applyAlignment="1">
      <alignment horizontal="center" vertical="center"/>
    </xf>
    <xf numFmtId="182" fontId="3" fillId="2" borderId="7" xfId="687" applyNumberFormat="1" applyFill="1" applyBorder="1" applyAlignment="1">
      <alignment horizontal="center" vertical="center"/>
    </xf>
    <xf numFmtId="179" fontId="3" fillId="2" borderId="7" xfId="687" applyNumberFormat="1" applyFill="1" applyBorder="1" applyAlignment="1">
      <alignment horizontal="center" vertical="center"/>
    </xf>
    <xf numFmtId="0" fontId="4" fillId="2" borderId="9" xfId="724" applyFont="1" applyFill="1" applyBorder="1" applyAlignment="1">
      <alignment horizontal="center" vertical="center" wrapText="1"/>
    </xf>
    <xf numFmtId="0" fontId="5" fillId="2" borderId="9" xfId="724" applyFont="1" applyFill="1" applyBorder="1" applyAlignment="1">
      <alignment horizontal="center" vertical="center" wrapText="1"/>
    </xf>
    <xf numFmtId="181" fontId="5" fillId="2" borderId="6" xfId="662" applyNumberFormat="1" applyFont="1" applyFill="1" applyBorder="1" applyAlignment="1">
      <alignment horizontal="center" vertical="center"/>
    </xf>
    <xf numFmtId="179" fontId="5" fillId="2" borderId="7" xfId="662" applyNumberFormat="1" applyFont="1" applyFill="1" applyBorder="1" applyAlignment="1" applyProtection="1">
      <alignment horizontal="center" vertical="center"/>
    </xf>
    <xf numFmtId="182" fontId="6" fillId="2" borderId="7" xfId="687" applyNumberFormat="1" applyFont="1" applyFill="1" applyBorder="1" applyAlignment="1">
      <alignment horizontal="center" vertical="center"/>
    </xf>
    <xf numFmtId="179" fontId="6" fillId="2" borderId="7" xfId="687" applyNumberFormat="1" applyFont="1" applyFill="1" applyBorder="1" applyAlignment="1">
      <alignment horizontal="center" vertical="center"/>
    </xf>
    <xf numFmtId="0" fontId="2" fillId="2" borderId="10" xfId="724" applyFont="1" applyFill="1" applyBorder="1" applyAlignment="1">
      <alignment horizontal="center" vertical="center" wrapText="1"/>
    </xf>
    <xf numFmtId="181" fontId="2" fillId="2" borderId="11" xfId="662" applyNumberFormat="1" applyFont="1" applyFill="1" applyBorder="1" applyAlignment="1">
      <alignment horizontal="center" vertical="center"/>
    </xf>
    <xf numFmtId="179" fontId="2" fillId="2" borderId="12" xfId="662" applyNumberFormat="1" applyFont="1" applyFill="1" applyBorder="1" applyAlignment="1" applyProtection="1">
      <alignment horizontal="center" vertical="center"/>
    </xf>
    <xf numFmtId="182" fontId="0" fillId="2" borderId="11" xfId="0" applyNumberFormat="1" applyFill="1" applyBorder="1" applyAlignment="1">
      <alignment horizontal="center" vertical="center"/>
    </xf>
    <xf numFmtId="179" fontId="3" fillId="2" borderId="12" xfId="687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83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84" fontId="3" fillId="2" borderId="6" xfId="673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79" fontId="3" fillId="2" borderId="7" xfId="673" applyNumberFormat="1" applyFont="1" applyFill="1" applyBorder="1" applyAlignment="1">
      <alignment horizontal="center" vertical="center" wrapText="1"/>
    </xf>
    <xf numFmtId="186" fontId="0" fillId="0" borderId="0" xfId="673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83" fontId="0" fillId="2" borderId="6" xfId="673" applyNumberFormat="1" applyFont="1" applyFill="1" applyBorder="1" applyAlignment="1">
      <alignment horizontal="center" vertical="center" wrapText="1"/>
    </xf>
    <xf numFmtId="179" fontId="2" fillId="2" borderId="7" xfId="0" applyNumberFormat="1" applyFont="1" applyFill="1" applyBorder="1" applyAlignment="1">
      <alignment horizontal="center" vertical="center"/>
    </xf>
    <xf numFmtId="184" fontId="0" fillId="2" borderId="6" xfId="673" applyNumberFormat="1" applyFont="1" applyFill="1" applyBorder="1" applyAlignment="1">
      <alignment horizontal="center" vertical="center" wrapText="1"/>
    </xf>
    <xf numFmtId="179" fontId="0" fillId="2" borderId="7" xfId="673" applyNumberFormat="1" applyFont="1" applyFill="1" applyBorder="1" applyAlignment="1">
      <alignment horizontal="center" vertical="center" wrapText="1"/>
    </xf>
    <xf numFmtId="186" fontId="0" fillId="2" borderId="0" xfId="673" applyNumberFormat="1" applyFont="1" applyFill="1" applyBorder="1" applyAlignment="1">
      <alignment horizontal="center" vertical="center" wrapText="1"/>
    </xf>
    <xf numFmtId="182" fontId="0" fillId="2" borderId="6" xfId="673" applyNumberFormat="1" applyFont="1" applyFill="1" applyBorder="1" applyAlignment="1">
      <alignment horizontal="center" vertical="center" wrapText="1"/>
    </xf>
    <xf numFmtId="182" fontId="0" fillId="2" borderId="0" xfId="0" applyNumberFormat="1" applyFont="1" applyFill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82" fontId="6" fillId="2" borderId="6" xfId="673" applyNumberFormat="1" applyFont="1" applyFill="1" applyBorder="1" applyAlignment="1">
      <alignment horizontal="center" vertical="center" wrapText="1"/>
    </xf>
    <xf numFmtId="179" fontId="5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 wrapText="1"/>
    </xf>
    <xf numFmtId="182" fontId="3" fillId="2" borderId="11" xfId="673" applyNumberFormat="1" applyFont="1" applyFill="1" applyBorder="1" applyAlignment="1">
      <alignment horizontal="center" vertical="center" wrapText="1"/>
    </xf>
    <xf numFmtId="179" fontId="2" fillId="2" borderId="11" xfId="0" applyNumberFormat="1" applyFont="1" applyFill="1" applyBorder="1" applyAlignment="1">
      <alignment horizontal="center" vertical="center"/>
    </xf>
    <xf numFmtId="179" fontId="3" fillId="2" borderId="12" xfId="673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83" fontId="7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83" fontId="2" fillId="2" borderId="3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/>
    </xf>
    <xf numFmtId="179" fontId="2" fillId="2" borderId="6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9" fontId="5" fillId="2" borderId="6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179" fontId="2" fillId="2" borderId="12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179" fontId="2" fillId="2" borderId="6" xfId="725" applyNumberFormat="1" applyFont="1" applyFill="1" applyBorder="1" applyAlignment="1">
      <alignment horizontal="center" vertical="center"/>
    </xf>
    <xf numFmtId="179" fontId="0" fillId="0" borderId="7" xfId="673" applyNumberFormat="1" applyFont="1" applyFill="1" applyBorder="1" applyAlignment="1">
      <alignment horizontal="center" vertical="center"/>
    </xf>
    <xf numFmtId="179" fontId="11" fillId="2" borderId="6" xfId="725" applyNumberFormat="1" applyFont="1" applyFill="1" applyBorder="1" applyAlignment="1">
      <alignment horizontal="center" vertical="center"/>
    </xf>
    <xf numFmtId="179" fontId="2" fillId="0" borderId="7" xfId="726" applyNumberFormat="1" applyFont="1" applyFill="1" applyBorder="1" applyAlignment="1">
      <alignment horizontal="center" vertical="center"/>
    </xf>
    <xf numFmtId="179" fontId="12" fillId="2" borderId="6" xfId="725" applyNumberFormat="1" applyFont="1" applyFill="1" applyBorder="1" applyAlignment="1">
      <alignment horizontal="center" vertical="center"/>
    </xf>
    <xf numFmtId="179" fontId="6" fillId="2" borderId="7" xfId="673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79" fontId="11" fillId="2" borderId="11" xfId="725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183" fontId="13" fillId="2" borderId="6" xfId="36" applyNumberFormat="1" applyFont="1" applyFill="1" applyBorder="1" applyAlignment="1">
      <alignment horizontal="center" vertical="center" wrapText="1"/>
    </xf>
    <xf numFmtId="179" fontId="2" fillId="2" borderId="8" xfId="725" applyNumberFormat="1" applyFont="1" applyFill="1" applyBorder="1" applyAlignment="1">
      <alignment horizontal="center" vertical="center"/>
    </xf>
    <xf numFmtId="179" fontId="2" fillId="2" borderId="7" xfId="725" applyNumberFormat="1" applyFont="1" applyFill="1" applyBorder="1" applyAlignment="1">
      <alignment horizontal="center" vertical="center"/>
    </xf>
    <xf numFmtId="183" fontId="14" fillId="2" borderId="6" xfId="36" applyNumberFormat="1" applyFont="1" applyFill="1" applyBorder="1" applyAlignment="1">
      <alignment horizontal="center" vertical="center" wrapText="1"/>
    </xf>
    <xf numFmtId="179" fontId="5" fillId="2" borderId="7" xfId="725" applyNumberFormat="1" applyFont="1" applyFill="1" applyBorder="1" applyAlignment="1">
      <alignment horizontal="center" vertical="center"/>
    </xf>
    <xf numFmtId="183" fontId="13" fillId="2" borderId="11" xfId="36" applyNumberFormat="1" applyFont="1" applyFill="1" applyBorder="1" applyAlignment="1">
      <alignment horizontal="center" vertical="center" wrapText="1"/>
    </xf>
    <xf numFmtId="179" fontId="2" fillId="2" borderId="12" xfId="725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2" fontId="2" fillId="0" borderId="13" xfId="662" applyNumberFormat="1" applyFont="1" applyBorder="1" applyAlignment="1">
      <alignment horizontal="center" vertical="center"/>
    </xf>
    <xf numFmtId="182" fontId="2" fillId="0" borderId="6" xfId="725" applyNumberFormat="1" applyFont="1" applyBorder="1" applyAlignment="1">
      <alignment horizontal="center" vertical="center"/>
    </xf>
    <xf numFmtId="182" fontId="2" fillId="0" borderId="13" xfId="725" applyNumberFormat="1" applyFont="1" applyBorder="1" applyAlignment="1">
      <alignment horizontal="center" vertical="center"/>
    </xf>
    <xf numFmtId="182" fontId="2" fillId="0" borderId="8" xfId="725" applyNumberFormat="1" applyFont="1" applyBorder="1" applyAlignment="1">
      <alignment horizontal="center" vertical="center"/>
    </xf>
    <xf numFmtId="183" fontId="0" fillId="2" borderId="6" xfId="0" applyNumberFormat="1" applyFont="1" applyFill="1" applyBorder="1" applyAlignment="1">
      <alignment horizontal="center" vertical="center"/>
    </xf>
    <xf numFmtId="182" fontId="2" fillId="2" borderId="6" xfId="725" applyNumberFormat="1" applyFont="1" applyFill="1" applyBorder="1" applyAlignment="1">
      <alignment horizontal="center" vertical="center"/>
    </xf>
    <xf numFmtId="182" fontId="2" fillId="2" borderId="7" xfId="725" applyNumberFormat="1" applyFont="1" applyFill="1" applyBorder="1" applyAlignment="1">
      <alignment horizontal="center" vertical="center"/>
    </xf>
    <xf numFmtId="183" fontId="0" fillId="0" borderId="6" xfId="0" applyNumberFormat="1" applyFont="1" applyBorder="1" applyAlignment="1">
      <alignment horizontal="center" vertical="center"/>
    </xf>
    <xf numFmtId="182" fontId="2" fillId="0" borderId="7" xfId="725" applyNumberFormat="1" applyFont="1" applyBorder="1" applyAlignment="1">
      <alignment horizontal="center" vertical="center"/>
    </xf>
    <xf numFmtId="183" fontId="6" fillId="2" borderId="6" xfId="0" applyNumberFormat="1" applyFont="1" applyFill="1" applyBorder="1" applyAlignment="1">
      <alignment horizontal="center" vertical="center"/>
    </xf>
    <xf numFmtId="182" fontId="5" fillId="2" borderId="6" xfId="725" applyNumberFormat="1" applyFont="1" applyFill="1" applyBorder="1" applyAlignment="1">
      <alignment horizontal="center" vertical="center"/>
    </xf>
    <xf numFmtId="182" fontId="5" fillId="2" borderId="7" xfId="725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/>
    </xf>
    <xf numFmtId="182" fontId="2" fillId="0" borderId="11" xfId="725" applyNumberFormat="1" applyFont="1" applyBorder="1" applyAlignment="1">
      <alignment horizontal="center" vertical="center"/>
    </xf>
    <xf numFmtId="182" fontId="2" fillId="0" borderId="12" xfId="72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2" fillId="0" borderId="13" xfId="725" applyNumberFormat="1" applyFont="1" applyBorder="1" applyAlignment="1">
      <alignment horizontal="center" vertical="center"/>
    </xf>
    <xf numFmtId="179" fontId="2" fillId="0" borderId="8" xfId="725" applyNumberFormat="1" applyFont="1" applyBorder="1" applyAlignment="1">
      <alignment horizontal="center" vertical="center"/>
    </xf>
    <xf numFmtId="179" fontId="2" fillId="0" borderId="6" xfId="725" applyNumberFormat="1" applyFont="1" applyBorder="1" applyAlignment="1">
      <alignment horizontal="center" vertical="center"/>
    </xf>
    <xf numFmtId="179" fontId="2" fillId="0" borderId="7" xfId="725" applyNumberFormat="1" applyFont="1" applyBorder="1" applyAlignment="1">
      <alignment horizontal="center" vertical="center"/>
    </xf>
    <xf numFmtId="179" fontId="5" fillId="2" borderId="6" xfId="725" applyNumberFormat="1" applyFont="1" applyFill="1" applyBorder="1" applyAlignment="1">
      <alignment horizontal="center" vertical="center"/>
    </xf>
    <xf numFmtId="179" fontId="2" fillId="0" borderId="11" xfId="725" applyNumberFormat="1" applyFont="1" applyBorder="1" applyAlignment="1">
      <alignment horizontal="center" vertical="center"/>
    </xf>
    <xf numFmtId="179" fontId="2" fillId="0" borderId="12" xfId="725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/>
    </xf>
    <xf numFmtId="179" fontId="5" fillId="2" borderId="13" xfId="0" applyNumberFormat="1" applyFont="1" applyFill="1" applyBorder="1" applyAlignment="1">
      <alignment horizontal="center" vertical="center"/>
    </xf>
    <xf numFmtId="179" fontId="5" fillId="2" borderId="8" xfId="0" applyNumberFormat="1" applyFont="1" applyFill="1" applyBorder="1" applyAlignment="1">
      <alignment horizontal="center" vertical="center"/>
    </xf>
    <xf numFmtId="176" fontId="0" fillId="2" borderId="6" xfId="673" applyNumberFormat="1" applyFont="1" applyFill="1" applyBorder="1" applyAlignment="1">
      <alignment horizontal="center" vertical="center"/>
    </xf>
    <xf numFmtId="179" fontId="0" fillId="2" borderId="6" xfId="673" applyNumberFormat="1" applyFont="1" applyFill="1" applyBorder="1" applyAlignment="1">
      <alignment horizontal="center" vertical="center"/>
    </xf>
    <xf numFmtId="179" fontId="0" fillId="2" borderId="7" xfId="673" applyNumberFormat="1" applyFont="1" applyFill="1" applyBorder="1" applyAlignment="1">
      <alignment horizontal="center" vertical="center"/>
    </xf>
    <xf numFmtId="176" fontId="3" fillId="2" borderId="6" xfId="673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76" fontId="0" fillId="2" borderId="11" xfId="673" applyNumberFormat="1" applyFont="1" applyFill="1" applyBorder="1" applyAlignment="1">
      <alignment horizontal="center" vertical="center"/>
    </xf>
    <xf numFmtId="179" fontId="0" fillId="2" borderId="11" xfId="673" applyNumberFormat="1" applyFont="1" applyFill="1" applyBorder="1" applyAlignment="1">
      <alignment horizontal="center" vertical="center"/>
    </xf>
    <xf numFmtId="179" fontId="0" fillId="2" borderId="12" xfId="673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vertical="center"/>
    </xf>
    <xf numFmtId="0" fontId="0" fillId="2" borderId="0" xfId="0" applyFill="1" applyBorder="1"/>
    <xf numFmtId="176" fontId="6" fillId="2" borderId="13" xfId="673" applyNumberFormat="1" applyFont="1" applyFill="1" applyBorder="1" applyAlignment="1">
      <alignment horizontal="center" vertical="center"/>
    </xf>
    <xf numFmtId="179" fontId="6" fillId="2" borderId="8" xfId="673" applyNumberFormat="1" applyFont="1" applyFill="1" applyBorder="1" applyAlignment="1">
      <alignment horizontal="center" vertical="center"/>
    </xf>
    <xf numFmtId="0" fontId="0" fillId="2" borderId="0" xfId="0" applyFill="1"/>
    <xf numFmtId="0" fontId="18" fillId="0" borderId="0" xfId="0" applyFont="1" applyAlignment="1">
      <alignment vertical="center"/>
    </xf>
    <xf numFmtId="182" fontId="6" fillId="2" borderId="13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2" fontId="5" fillId="2" borderId="6" xfId="662" applyNumberFormat="1" applyFont="1" applyFill="1" applyBorder="1" applyAlignment="1">
      <alignment horizontal="center" vertical="center"/>
    </xf>
    <xf numFmtId="179" fontId="5" fillId="2" borderId="8" xfId="662" applyNumberFormat="1" applyFont="1" applyFill="1" applyBorder="1" applyAlignment="1" applyProtection="1">
      <alignment horizontal="center" vertical="center"/>
    </xf>
    <xf numFmtId="182" fontId="0" fillId="0" borderId="0" xfId="0" applyNumberFormat="1" applyFont="1" applyAlignment="1">
      <alignment vertical="center"/>
    </xf>
    <xf numFmtId="182" fontId="2" fillId="0" borderId="6" xfId="662" applyNumberFormat="1" applyFont="1" applyBorder="1" applyAlignment="1">
      <alignment horizontal="center" vertical="center" wrapText="1"/>
    </xf>
    <xf numFmtId="179" fontId="2" fillId="0" borderId="6" xfId="662" applyNumberFormat="1" applyFont="1" applyBorder="1" applyAlignment="1" applyProtection="1">
      <alignment horizontal="center" vertical="center"/>
    </xf>
    <xf numFmtId="182" fontId="2" fillId="0" borderId="6" xfId="662" applyNumberFormat="1" applyFont="1" applyBorder="1" applyAlignment="1">
      <alignment horizontal="center" vertical="center"/>
    </xf>
    <xf numFmtId="179" fontId="2" fillId="0" borderId="7" xfId="662" applyNumberFormat="1" applyFont="1" applyBorder="1" applyAlignment="1" applyProtection="1">
      <alignment horizontal="center" vertical="center"/>
    </xf>
    <xf numFmtId="182" fontId="2" fillId="0" borderId="9" xfId="662" applyNumberFormat="1" applyFont="1" applyBorder="1" applyAlignment="1">
      <alignment horizontal="right" vertical="center"/>
    </xf>
    <xf numFmtId="182" fontId="2" fillId="0" borderId="6" xfId="662" applyNumberFormat="1" applyFont="1" applyBorder="1" applyAlignment="1">
      <alignment horizontal="right" vertical="center"/>
    </xf>
    <xf numFmtId="0" fontId="2" fillId="0" borderId="9" xfId="724" applyFont="1" applyFill="1" applyBorder="1" applyAlignment="1">
      <alignment horizontal="center" vertical="center" wrapText="1"/>
    </xf>
    <xf numFmtId="182" fontId="0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9" fontId="2" fillId="3" borderId="2" xfId="193" applyNumberFormat="1" applyFont="1" applyFill="1" applyBorder="1" applyProtection="1"/>
    <xf numFmtId="179" fontId="2" fillId="3" borderId="3" xfId="193" applyNumberFormat="1" applyFont="1" applyFill="1" applyBorder="1" applyProtection="1"/>
    <xf numFmtId="182" fontId="0" fillId="0" borderId="12" xfId="0" applyNumberFormat="1" applyFont="1" applyBorder="1" applyAlignment="1">
      <alignment horizontal="center" vertical="center" wrapText="1"/>
    </xf>
    <xf numFmtId="179" fontId="2" fillId="0" borderId="11" xfId="662" applyNumberFormat="1" applyFont="1" applyBorder="1" applyAlignment="1" applyProtection="1">
      <alignment horizontal="center" vertical="center"/>
    </xf>
    <xf numFmtId="182" fontId="2" fillId="0" borderId="11" xfId="662" applyNumberFormat="1" applyFont="1" applyBorder="1" applyAlignment="1">
      <alignment horizontal="center" vertical="center"/>
    </xf>
    <xf numFmtId="179" fontId="2" fillId="0" borderId="12" xfId="662" applyNumberFormat="1" applyFont="1" applyBorder="1" applyAlignment="1" applyProtection="1">
      <alignment horizontal="center" vertical="center"/>
    </xf>
    <xf numFmtId="182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5" fillId="2" borderId="5" xfId="724" applyFont="1" applyFill="1" applyBorder="1" applyAlignment="1">
      <alignment horizontal="center" vertical="center" wrapText="1"/>
    </xf>
    <xf numFmtId="182" fontId="5" fillId="2" borderId="13" xfId="662" applyNumberFormat="1" applyFont="1" applyFill="1" applyBorder="1" applyAlignment="1">
      <alignment horizontal="center" vertical="center"/>
    </xf>
    <xf numFmtId="179" fontId="5" fillId="2" borderId="13" xfId="662" applyNumberFormat="1" applyFont="1" applyFill="1" applyBorder="1" applyAlignment="1" applyProtection="1">
      <alignment horizontal="center" vertical="center"/>
    </xf>
    <xf numFmtId="182" fontId="6" fillId="2" borderId="13" xfId="673" applyNumberFormat="1" applyFont="1" applyFill="1" applyBorder="1" applyAlignment="1">
      <alignment horizontal="center" vertical="center"/>
    </xf>
    <xf numFmtId="182" fontId="2" fillId="0" borderId="0" xfId="662" applyNumberFormat="1" applyFont="1" applyBorder="1" applyAlignment="1">
      <alignment horizontal="right" vertical="center"/>
    </xf>
    <xf numFmtId="182" fontId="3" fillId="2" borderId="6" xfId="687" applyNumberFormat="1" applyFill="1" applyBorder="1" applyAlignment="1">
      <alignment horizontal="center" vertical="center"/>
    </xf>
    <xf numFmtId="0" fontId="4" fillId="0" borderId="9" xfId="724" applyFont="1" applyFill="1" applyBorder="1" applyAlignment="1">
      <alignment horizontal="center" vertical="center" wrapText="1"/>
    </xf>
    <xf numFmtId="0" fontId="2" fillId="0" borderId="10" xfId="724" applyFont="1" applyFill="1" applyBorder="1" applyAlignment="1">
      <alignment horizontal="center" vertical="center" wrapText="1"/>
    </xf>
    <xf numFmtId="182" fontId="3" fillId="2" borderId="11" xfId="687" applyNumberForma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182" fontId="6" fillId="2" borderId="8" xfId="673" applyNumberFormat="1" applyFont="1" applyFill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82" fontId="2" fillId="0" borderId="7" xfId="726" applyNumberFormat="1" applyFont="1" applyFill="1" applyBorder="1" applyAlignment="1">
      <alignment horizontal="center" vertical="center"/>
    </xf>
    <xf numFmtId="179" fontId="0" fillId="0" borderId="7" xfId="0" applyNumberFormat="1" applyFont="1" applyBorder="1" applyAlignment="1">
      <alignment horizontal="center" vertical="center"/>
    </xf>
    <xf numFmtId="182" fontId="0" fillId="0" borderId="7" xfId="673" applyNumberFormat="1" applyFont="1" applyFill="1" applyBorder="1" applyAlignment="1">
      <alignment horizontal="center" vertical="center"/>
    </xf>
    <xf numFmtId="182" fontId="0" fillId="0" borderId="12" xfId="673" applyNumberFormat="1" applyFont="1" applyFill="1" applyBorder="1" applyAlignment="1">
      <alignment horizontal="center" vertical="center"/>
    </xf>
    <xf numFmtId="179" fontId="0" fillId="0" borderId="12" xfId="673" applyNumberFormat="1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9" fontId="12" fillId="2" borderId="13" xfId="726" applyNumberFormat="1" applyFont="1" applyFill="1" applyBorder="1" applyAlignment="1">
      <alignment horizontal="center" vertical="center"/>
    </xf>
    <xf numFmtId="182" fontId="5" fillId="2" borderId="13" xfId="726" applyNumberFormat="1" applyFont="1" applyFill="1" applyBorder="1" applyAlignment="1">
      <alignment horizontal="center" vertical="center"/>
    </xf>
    <xf numFmtId="179" fontId="5" fillId="2" borderId="8" xfId="726" applyNumberFormat="1" applyFont="1" applyFill="1" applyBorder="1" applyAlignment="1">
      <alignment horizontal="center" vertical="center"/>
    </xf>
    <xf numFmtId="179" fontId="11" fillId="2" borderId="6" xfId="726" applyNumberFormat="1" applyFont="1" applyFill="1" applyBorder="1" applyAlignment="1">
      <alignment horizontal="center" vertical="center"/>
    </xf>
    <xf numFmtId="182" fontId="2" fillId="2" borderId="7" xfId="726" applyNumberFormat="1" applyFont="1" applyFill="1" applyBorder="1" applyAlignment="1">
      <alignment horizontal="center" vertical="center"/>
    </xf>
    <xf numFmtId="179" fontId="3" fillId="2" borderId="7" xfId="0" applyNumberFormat="1" applyFont="1" applyFill="1" applyBorder="1" applyAlignment="1">
      <alignment horizontal="center" vertical="center"/>
    </xf>
    <xf numFmtId="182" fontId="3" fillId="2" borderId="7" xfId="673" applyNumberFormat="1" applyFont="1" applyFill="1" applyBorder="1" applyAlignment="1">
      <alignment horizontal="center" vertical="center"/>
    </xf>
    <xf numFmtId="179" fontId="11" fillId="2" borderId="11" xfId="726" applyNumberFormat="1" applyFont="1" applyFill="1" applyBorder="1" applyAlignment="1">
      <alignment horizontal="center" vertical="center"/>
    </xf>
    <xf numFmtId="182" fontId="2" fillId="2" borderId="12" xfId="726" applyNumberFormat="1" applyFont="1" applyFill="1" applyBorder="1" applyAlignment="1">
      <alignment horizontal="center" vertical="center"/>
    </xf>
    <xf numFmtId="179" fontId="3" fillId="2" borderId="12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83" fontId="6" fillId="2" borderId="13" xfId="0" applyNumberFormat="1" applyFont="1" applyFill="1" applyBorder="1" applyAlignment="1">
      <alignment horizontal="center" vertical="center"/>
    </xf>
    <xf numFmtId="183" fontId="6" fillId="2" borderId="8" xfId="0" applyNumberFormat="1" applyFont="1" applyFill="1" applyBorder="1" applyAlignment="1">
      <alignment horizontal="center" vertical="center"/>
    </xf>
    <xf numFmtId="183" fontId="0" fillId="0" borderId="7" xfId="0" applyNumberFormat="1" applyFont="1" applyBorder="1" applyAlignment="1">
      <alignment horizontal="center" vertical="center"/>
    </xf>
    <xf numFmtId="183" fontId="0" fillId="0" borderId="11" xfId="0" applyNumberFormat="1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5" fontId="6" fillId="2" borderId="13" xfId="0" applyNumberFormat="1" applyFont="1" applyFill="1" applyBorder="1" applyAlignment="1">
      <alignment horizontal="center" vertical="center"/>
    </xf>
    <xf numFmtId="185" fontId="6" fillId="2" borderId="8" xfId="0" applyNumberFormat="1" applyFont="1" applyFill="1" applyBorder="1" applyAlignment="1">
      <alignment horizontal="center" vertical="center"/>
    </xf>
    <xf numFmtId="185" fontId="0" fillId="0" borderId="6" xfId="0" applyNumberFormat="1" applyFont="1" applyBorder="1" applyAlignment="1">
      <alignment horizontal="center" vertical="center"/>
    </xf>
    <xf numFmtId="185" fontId="0" fillId="0" borderId="7" xfId="0" applyNumberFormat="1" applyFont="1" applyBorder="1" applyAlignment="1">
      <alignment horizontal="center" vertical="center"/>
    </xf>
    <xf numFmtId="185" fontId="0" fillId="2" borderId="6" xfId="0" applyNumberFormat="1" applyFont="1" applyFill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182" fontId="0" fillId="2" borderId="0" xfId="0" applyNumberFormat="1" applyFont="1" applyFill="1" applyAlignment="1">
      <alignment horizontal="right" vertical="center"/>
    </xf>
    <xf numFmtId="179" fontId="2" fillId="2" borderId="7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182" fontId="0" fillId="0" borderId="0" xfId="0" applyNumberFormat="1" applyFont="1" applyAlignment="1">
      <alignment horizontal="right" vertical="center"/>
    </xf>
    <xf numFmtId="179" fontId="2" fillId="0" borderId="7" xfId="0" applyNumberFormat="1" applyFont="1" applyBorder="1" applyAlignment="1">
      <alignment horizontal="right" vertical="center"/>
    </xf>
    <xf numFmtId="0" fontId="2" fillId="0" borderId="9" xfId="0" applyFont="1" applyFill="1" applyBorder="1" applyAlignment="1">
      <alignment horizontal="justify" vertical="top" wrapText="1"/>
    </xf>
    <xf numFmtId="182" fontId="0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4" borderId="9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left" vertical="center" wrapText="1"/>
    </xf>
    <xf numFmtId="182" fontId="2" fillId="2" borderId="6" xfId="662" applyNumberFormat="1" applyFont="1" applyFill="1" applyBorder="1" applyAlignment="1">
      <alignment horizontal="right" vertical="center" wrapText="1"/>
    </xf>
    <xf numFmtId="179" fontId="0" fillId="2" borderId="0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justify" vertical="top" wrapText="1"/>
    </xf>
    <xf numFmtId="182" fontId="2" fillId="0" borderId="6" xfId="662" applyNumberFormat="1" applyFont="1" applyFill="1" applyBorder="1" applyAlignment="1">
      <alignment horizontal="right" vertical="center" wrapText="1"/>
    </xf>
    <xf numFmtId="179" fontId="0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179" fontId="0" fillId="2" borderId="0" xfId="0" applyNumberFormat="1" applyFont="1" applyFill="1" applyAlignment="1">
      <alignment horizontal="right"/>
    </xf>
    <xf numFmtId="0" fontId="2" fillId="0" borderId="9" xfId="0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2" borderId="5" xfId="721" applyNumberFormat="1" applyFont="1" applyFill="1" applyBorder="1" applyAlignment="1">
      <alignment horizontal="left" vertical="center"/>
    </xf>
    <xf numFmtId="179" fontId="0" fillId="2" borderId="7" xfId="0" applyNumberFormat="1" applyFont="1" applyFill="1" applyBorder="1" applyAlignment="1">
      <alignment horizontal="right" vertical="center"/>
    </xf>
    <xf numFmtId="179" fontId="2" fillId="2" borderId="0" xfId="0" applyNumberFormat="1" applyFont="1" applyFill="1" applyBorder="1" applyAlignment="1">
      <alignment horizontal="left" vertical="center"/>
    </xf>
    <xf numFmtId="184" fontId="2" fillId="2" borderId="13" xfId="723" applyNumberFormat="1" applyFont="1" applyFill="1" applyBorder="1" applyAlignment="1">
      <alignment horizontal="right" vertical="center"/>
    </xf>
    <xf numFmtId="179" fontId="25" fillId="2" borderId="7" xfId="723" applyNumberFormat="1" applyFont="1" applyFill="1" applyBorder="1" applyAlignment="1">
      <alignment horizontal="right" vertical="center"/>
    </xf>
    <xf numFmtId="49" fontId="2" fillId="0" borderId="9" xfId="721" applyNumberFormat="1" applyFont="1" applyFill="1" applyBorder="1" applyAlignment="1">
      <alignment horizontal="left" vertical="center"/>
    </xf>
    <xf numFmtId="179" fontId="0" fillId="0" borderId="7" xfId="0" applyNumberFormat="1" applyFont="1" applyBorder="1" applyAlignment="1">
      <alignment horizontal="right" vertical="center"/>
    </xf>
    <xf numFmtId="0" fontId="0" fillId="2" borderId="0" xfId="662" applyFont="1" applyFill="1" applyAlignment="1">
      <alignment horizontal="right" vertical="center"/>
    </xf>
    <xf numFmtId="0" fontId="3" fillId="2" borderId="7" xfId="662" applyFill="1" applyBorder="1" applyAlignment="1">
      <alignment horizontal="right"/>
    </xf>
    <xf numFmtId="184" fontId="2" fillId="2" borderId="6" xfId="723" applyNumberFormat="1" applyFont="1" applyFill="1" applyBorder="1" applyAlignment="1">
      <alignment horizontal="right" vertical="center"/>
    </xf>
    <xf numFmtId="179" fontId="2" fillId="2" borderId="7" xfId="723" applyNumberFormat="1" applyFont="1" applyFill="1" applyBorder="1" applyAlignment="1">
      <alignment horizontal="right" vertical="center"/>
    </xf>
    <xf numFmtId="0" fontId="26" fillId="2" borderId="9" xfId="722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49" fontId="11" fillId="2" borderId="9" xfId="721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right" vertical="center"/>
    </xf>
    <xf numFmtId="49" fontId="2" fillId="2" borderId="9" xfId="721" applyNumberFormat="1" applyFont="1" applyFill="1" applyBorder="1" applyAlignment="1">
      <alignment horizontal="left" vertical="center"/>
    </xf>
    <xf numFmtId="2" fontId="0" fillId="2" borderId="6" xfId="66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185" fontId="0" fillId="0" borderId="0" xfId="0" applyNumberFormat="1" applyFont="1" applyAlignment="1">
      <alignment vertical="center"/>
    </xf>
    <xf numFmtId="0" fontId="26" fillId="2" borderId="10" xfId="722" applyFont="1" applyFill="1" applyBorder="1" applyAlignment="1">
      <alignment vertical="center"/>
    </xf>
    <xf numFmtId="184" fontId="2" fillId="2" borderId="11" xfId="723" applyNumberFormat="1" applyFont="1" applyFill="1" applyBorder="1" applyAlignment="1">
      <alignment horizontal="right" vertical="center"/>
    </xf>
    <xf numFmtId="179" fontId="2" fillId="2" borderId="12" xfId="723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182" fontId="0" fillId="2" borderId="6" xfId="66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2" fontId="0" fillId="2" borderId="11" xfId="660" applyNumberFormat="1" applyFont="1" applyFill="1" applyBorder="1" applyAlignment="1">
      <alignment horizontal="right" vertical="center" wrapText="1"/>
    </xf>
    <xf numFmtId="179" fontId="0" fillId="0" borderId="12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82" fontId="10" fillId="2" borderId="13" xfId="673" applyNumberFormat="1" applyFont="1" applyFill="1" applyBorder="1" applyAlignment="1">
      <alignment horizontal="right" vertical="center"/>
    </xf>
    <xf numFmtId="179" fontId="11" fillId="2" borderId="8" xfId="72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2" borderId="5" xfId="0" applyNumberFormat="1" applyFont="1" applyFill="1" applyBorder="1" applyAlignment="1">
      <alignment horizontal="left" vertical="center"/>
    </xf>
    <xf numFmtId="183" fontId="26" fillId="2" borderId="0" xfId="673" applyNumberFormat="1" applyFont="1" applyFill="1" applyBorder="1" applyAlignment="1">
      <alignment vertical="center"/>
    </xf>
    <xf numFmtId="179" fontId="26" fillId="2" borderId="0" xfId="673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vertical="center" wrapText="1"/>
    </xf>
    <xf numFmtId="182" fontId="11" fillId="0" borderId="6" xfId="725" applyNumberFormat="1" applyFont="1" applyFill="1" applyBorder="1" applyAlignment="1">
      <alignment horizontal="right" vertical="center"/>
    </xf>
    <xf numFmtId="179" fontId="11" fillId="0" borderId="7" xfId="725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left" vertical="center"/>
    </xf>
    <xf numFmtId="183" fontId="26" fillId="0" borderId="0" xfId="673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82" fontId="2" fillId="0" borderId="6" xfId="725" applyNumberFormat="1" applyFont="1" applyFill="1" applyBorder="1" applyAlignment="1">
      <alignment horizontal="right" vertical="center"/>
    </xf>
    <xf numFmtId="179" fontId="2" fillId="0" borderId="7" xfId="725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/>
    </xf>
    <xf numFmtId="179" fontId="26" fillId="0" borderId="0" xfId="673" applyNumberFormat="1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2" fontId="2" fillId="0" borderId="11" xfId="725" applyNumberFormat="1" applyFont="1" applyFill="1" applyBorder="1" applyAlignment="1">
      <alignment horizontal="right" vertical="center"/>
    </xf>
    <xf numFmtId="179" fontId="2" fillId="0" borderId="12" xfId="72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183" fontId="26" fillId="0" borderId="1" xfId="673" applyNumberFormat="1" applyFont="1" applyFill="1" applyBorder="1" applyAlignment="1">
      <alignment vertical="center"/>
    </xf>
    <xf numFmtId="179" fontId="26" fillId="0" borderId="1" xfId="673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182" fontId="2" fillId="2" borderId="13" xfId="662" applyNumberFormat="1" applyFont="1" applyFill="1" applyBorder="1" applyAlignment="1">
      <alignment horizontal="right" vertical="center" wrapText="1" readingOrder="1"/>
    </xf>
    <xf numFmtId="179" fontId="2" fillId="2" borderId="8" xfId="662" applyNumberFormat="1" applyFont="1" applyFill="1" applyBorder="1" applyAlignment="1">
      <alignment horizontal="right" vertical="center" wrapText="1" readingOrder="1"/>
    </xf>
    <xf numFmtId="0" fontId="27" fillId="0" borderId="0" xfId="0" applyFont="1" applyFill="1" applyBorder="1" applyAlignment="1">
      <alignment horizontal="center" vertical="center"/>
    </xf>
    <xf numFmtId="179" fontId="2" fillId="2" borderId="8" xfId="662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182" fontId="2" fillId="0" borderId="6" xfId="662" applyNumberFormat="1" applyFont="1" applyFill="1" applyBorder="1" applyAlignment="1">
      <alignment horizontal="right" vertical="center" wrapText="1" readingOrder="1"/>
    </xf>
    <xf numFmtId="179" fontId="2" fillId="0" borderId="7" xfId="662" applyNumberFormat="1" applyFont="1" applyFill="1" applyBorder="1" applyAlignment="1">
      <alignment horizontal="right" vertical="center" wrapText="1" readingOrder="1"/>
    </xf>
    <xf numFmtId="179" fontId="2" fillId="0" borderId="0" xfId="0" applyNumberFormat="1" applyFont="1" applyFill="1" applyBorder="1" applyAlignment="1">
      <alignment vertical="center" wrapText="1"/>
    </xf>
    <xf numFmtId="179" fontId="2" fillId="0" borderId="7" xfId="662" applyNumberFormat="1" applyFont="1" applyFill="1" applyBorder="1" applyAlignment="1">
      <alignment horizontal="right" vertical="center" wrapText="1"/>
    </xf>
    <xf numFmtId="182" fontId="2" fillId="2" borderId="6" xfId="662" applyNumberFormat="1" applyFont="1" applyFill="1" applyBorder="1" applyAlignment="1">
      <alignment horizontal="right" vertical="center" wrapText="1" readingOrder="1"/>
    </xf>
    <xf numFmtId="179" fontId="2" fillId="2" borderId="7" xfId="662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79" fontId="2" fillId="2" borderId="7" xfId="662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182" fontId="2" fillId="0" borderId="11" xfId="662" applyNumberFormat="1" applyFont="1" applyFill="1" applyBorder="1" applyAlignment="1">
      <alignment horizontal="right" vertical="center" wrapText="1" readingOrder="1"/>
    </xf>
    <xf numFmtId="179" fontId="2" fillId="0" borderId="12" xfId="662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/>
    </xf>
    <xf numFmtId="182" fontId="2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9" fontId="2" fillId="0" borderId="12" xfId="66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186" fontId="0" fillId="0" borderId="0" xfId="0" applyNumberFormat="1" applyFont="1" applyAlignment="1">
      <alignment vertical="center"/>
    </xf>
    <xf numFmtId="179" fontId="0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57" fontId="0" fillId="2" borderId="0" xfId="0" applyNumberFormat="1" applyFont="1" applyFill="1" applyAlignment="1">
      <alignment vertical="center"/>
    </xf>
    <xf numFmtId="57" fontId="0" fillId="0" borderId="0" xfId="0" applyNumberFormat="1" applyFont="1" applyAlignment="1">
      <alignment vertical="center"/>
    </xf>
    <xf numFmtId="57" fontId="3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79" fontId="28" fillId="0" borderId="0" xfId="0" applyNumberFormat="1" applyFont="1" applyAlignment="1">
      <alignment vertical="center"/>
    </xf>
    <xf numFmtId="0" fontId="0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3" borderId="0" xfId="0" applyFont="1" applyFill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1" fillId="2" borderId="0" xfId="0" applyFont="1" applyFill="1" applyAlignment="1">
      <alignment horizontal="justify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82" fontId="33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57" fontId="35" fillId="0" borderId="0" xfId="0" applyNumberFormat="1" applyFont="1" applyAlignment="1">
      <alignment horizontal="center" vertical="center"/>
    </xf>
  </cellXfs>
  <cellStyles count="1148">
    <cellStyle name="常规" xfId="0" builtinId="0"/>
    <cellStyle name="货币[0]" xfId="1" builtinId="7"/>
    <cellStyle name="20% - 强调文字颜色 1 2" xfId="2"/>
    <cellStyle name="20% - 强调文字颜色 3" xfId="3" builtinId="38"/>
    <cellStyle name="强调文字颜色 2 3 2" xfId="4"/>
    <cellStyle name="输入" xfId="5" builtinId="20"/>
    <cellStyle name="60% - 着色 2" xfId="6"/>
    <cellStyle name="货币" xfId="7" builtinId="4"/>
    <cellStyle name="Accent1 5" xfId="8"/>
    <cellStyle name="千位分隔[0]" xfId="9" builtinId="6"/>
    <cellStyle name="Accent2 - 40%" xfId="10"/>
    <cellStyle name="40% - 强调文字颜色 3" xfId="11" builtinId="39"/>
    <cellStyle name="差" xfId="12" builtinId="27"/>
    <cellStyle name="千位分隔" xfId="13" builtinId="3"/>
    <cellStyle name="Accent6 4" xfId="14"/>
    <cellStyle name="60% - 强调文字颜色 3" xfId="15" builtinId="40"/>
    <cellStyle name="Accent2 - 60%" xfId="16"/>
    <cellStyle name="60% - 强调文字颜色 6 3 2" xfId="17"/>
    <cellStyle name="超链接" xfId="18" builtinId="8"/>
    <cellStyle name="60% - 强调文字颜色 5 4 2" xfId="19"/>
    <cellStyle name="百分比" xfId="20" builtinId="5"/>
    <cellStyle name="Accent4 5" xfId="21"/>
    <cellStyle name="40% - 强调文字颜色 6 4 2" xfId="22"/>
    <cellStyle name="已访问的超链接" xfId="23" builtinId="9"/>
    <cellStyle name="注释" xfId="24" builtinId="10"/>
    <cellStyle name="60% - 强调文字颜色 2 3" xfId="25"/>
    <cellStyle name="20% - 强调文字颜色 4 5" xfId="26"/>
    <cellStyle name="Accent6 3" xfId="27"/>
    <cellStyle name="60% - 强调文字颜色 2" xfId="28" builtinId="36"/>
    <cellStyle name="标题 4" xfId="29" builtinId="19"/>
    <cellStyle name="警告文本" xfId="30" builtinId="11"/>
    <cellStyle name="千位分隔 3 2" xfId="31"/>
    <cellStyle name="标题 4 2 2" xfId="32"/>
    <cellStyle name="_ET_STYLE_NoName_00_" xfId="33"/>
    <cellStyle name="60% - 强调文字颜色 2 2 2" xfId="34"/>
    <cellStyle name="20% - 强调文字颜色 4 4 2" xfId="35"/>
    <cellStyle name="常规_2015年全省及各市（区）固定资产投资完成情况分析表" xfId="36"/>
    <cellStyle name="标题" xfId="37" builtinId="15"/>
    <cellStyle name="解释性文本" xfId="38" builtinId="53"/>
    <cellStyle name="标题 1 5 2" xfId="39"/>
    <cellStyle name="标题 1" xfId="40" builtinId="16"/>
    <cellStyle name="标题 2" xfId="41" builtinId="17"/>
    <cellStyle name="差 7" xfId="42"/>
    <cellStyle name="0,0_x000d__x000a_NA_x000d__x000a_" xfId="43"/>
    <cellStyle name="千位分隔 3 2 2" xfId="44"/>
    <cellStyle name="标题 4 2 2 2" xfId="45"/>
    <cellStyle name="_ET_STYLE_NoName_00_ 2" xfId="46"/>
    <cellStyle name="_ET_STYLE_NoName_00_ 3" xfId="47"/>
    <cellStyle name="Accent6 2" xfId="48"/>
    <cellStyle name="60% - 强调文字颜色 1" xfId="49" builtinId="32"/>
    <cellStyle name="标题 3" xfId="50" builtinId="18"/>
    <cellStyle name="标题 2 2 2" xfId="51"/>
    <cellStyle name="0,0_x000d__x000a_NA_x000d__x000a_ 2 2" xfId="52"/>
    <cellStyle name="Accent6 5" xfId="53"/>
    <cellStyle name="注释 3 2 2" xfId="54"/>
    <cellStyle name="输入 7 2 2 2" xfId="55"/>
    <cellStyle name="40% - 强调文字颜色 6 6 2" xfId="56"/>
    <cellStyle name="60% - 强调文字颜色 4" xfId="57" builtinId="44"/>
    <cellStyle name="输出" xfId="58" builtinId="21"/>
    <cellStyle name="20% - 强调文字颜色 2 4 2" xfId="59"/>
    <cellStyle name="计算 2 3 3" xfId="60"/>
    <cellStyle name="计算" xfId="61" builtinId="22"/>
    <cellStyle name="40% - 强调文字颜色 4 2" xfId="62"/>
    <cellStyle name="计算 3 2" xfId="63"/>
    <cellStyle name="20% - 着色 1 2" xfId="64"/>
    <cellStyle name="检查单元格" xfId="65" builtinId="23"/>
    <cellStyle name="20% - 强调文字颜色 1 5" xfId="66"/>
    <cellStyle name="Accent1 - 20% 4" xfId="67"/>
    <cellStyle name="20% - 强调文字颜色 6" xfId="68" builtinId="50"/>
    <cellStyle name="强调文字颜色 2" xfId="69" builtinId="33"/>
    <cellStyle name="40% - 着色 5 2" xfId="70"/>
    <cellStyle name="注释 2 3" xfId="71"/>
    <cellStyle name="40% - 强调文字颜色 5 7" xfId="72"/>
    <cellStyle name="链接单元格" xfId="73" builtinId="24"/>
    <cellStyle name="注释 6 2 2 2" xfId="74"/>
    <cellStyle name="40% - 强调文字颜色 6 5" xfId="75"/>
    <cellStyle name="60% - 强调文字颜色 4 2 3" xfId="76"/>
    <cellStyle name="汇总" xfId="77" builtinId="25"/>
    <cellStyle name="好" xfId="78" builtinId="26"/>
    <cellStyle name="40% - 强调文字颜色 2 2" xfId="79"/>
    <cellStyle name="20% - 强调文字颜色 1 2 3" xfId="80"/>
    <cellStyle name="20% - 强调文字颜色 3 3" xfId="81"/>
    <cellStyle name="适中" xfId="82" builtinId="28"/>
    <cellStyle name="20% - 强调文字颜色 1 4" xfId="83"/>
    <cellStyle name="Accent1 - 20% 3" xfId="84"/>
    <cellStyle name="40% - 强调文字颜色 3 6 2" xfId="85"/>
    <cellStyle name="60% - 强调文字颜色 2 5 2" xfId="86"/>
    <cellStyle name="20% - 强调文字颜色 5" xfId="87" builtinId="46"/>
    <cellStyle name="千位分隔 6 2" xfId="88"/>
    <cellStyle name="标题 4 5 2" xfId="89"/>
    <cellStyle name="强调文字颜色 1" xfId="90" builtinId="29"/>
    <cellStyle name="20% - 强调文字颜色 1" xfId="91" builtinId="30"/>
    <cellStyle name="40% - 强调文字颜色 4 3 2" xfId="92"/>
    <cellStyle name="40% - 强调文字颜色 1" xfId="93" builtinId="31"/>
    <cellStyle name="20% - 强调文字颜色 2" xfId="94" builtinId="34"/>
    <cellStyle name="40% - 强调文字颜色 2" xfId="95" builtinId="35"/>
    <cellStyle name="20% - 强调文字颜色 1 6" xfId="96"/>
    <cellStyle name="Accent1 - 20% 5" xfId="97"/>
    <cellStyle name="Accent2 - 40% 2" xfId="98"/>
    <cellStyle name="强调文字颜色 3" xfId="99" builtinId="37"/>
    <cellStyle name="强调文字颜色 5 5 2" xfId="100"/>
    <cellStyle name="Accent2 - 40% 3" xfId="101"/>
    <cellStyle name="强调文字颜色 4" xfId="102" builtinId="41"/>
    <cellStyle name="20% - 强调文字颜色 1 3" xfId="103"/>
    <cellStyle name="Accent1 - 20% 2" xfId="104"/>
    <cellStyle name="20% - 强调文字颜色 4" xfId="105" builtinId="42"/>
    <cellStyle name="40% - 强调文字颜色 4" xfId="106" builtinId="43"/>
    <cellStyle name="Accent2 - 40% 4" xfId="107"/>
    <cellStyle name="强调文字颜色 5" xfId="108" builtinId="45"/>
    <cellStyle name="60% - 强调文字颜色 6 5 2" xfId="109"/>
    <cellStyle name="40% - 强调文字颜色 5" xfId="110" builtinId="47"/>
    <cellStyle name="标题 1 4 2" xfId="111"/>
    <cellStyle name="Accent6 6" xfId="112"/>
    <cellStyle name="60% - 强调文字颜色 5" xfId="113" builtinId="48"/>
    <cellStyle name="60% - 着色 6 2" xfId="114"/>
    <cellStyle name="Accent2 - 40% 5" xfId="115"/>
    <cellStyle name="强调文字颜色 6" xfId="116" builtinId="49"/>
    <cellStyle name="20% - 强调文字颜色 3 3 2" xfId="117"/>
    <cellStyle name="40% - 强调文字颜色 6" xfId="118" builtinId="51"/>
    <cellStyle name="Accent6 7" xfId="119"/>
    <cellStyle name="60% - 强调文字颜色 6" xfId="120" builtinId="52"/>
    <cellStyle name="标题 2 2" xfId="121"/>
    <cellStyle name="差 7 2" xfId="122"/>
    <cellStyle name="0,0_x000d__x000a_NA_x000d__x000a_ 2" xfId="123"/>
    <cellStyle name="20% - 强调文字颜色 1 2 2" xfId="124"/>
    <cellStyle name="20% - 强调文字颜色 1 3 2" xfId="125"/>
    <cellStyle name="Accent5 - 60% 4" xfId="126"/>
    <cellStyle name="Accent5 - 20%" xfId="127"/>
    <cellStyle name="好_二次报2016年上半年西安市主要指标预计数" xfId="128"/>
    <cellStyle name="20% - 强调文字颜色 1 4 2" xfId="129"/>
    <cellStyle name="Accent5 - 40%" xfId="130"/>
    <cellStyle name="20% - 强调文字颜色 1 5 2" xfId="131"/>
    <cellStyle name="标题 2 2 3" xfId="132"/>
    <cellStyle name="20% - 强调文字颜色 1 6 2" xfId="133"/>
    <cellStyle name="20% - 强调文字颜色 1 7" xfId="134"/>
    <cellStyle name="Accent1 - 20% 6" xfId="135"/>
    <cellStyle name="20% - 强调文字颜色 2 2" xfId="136"/>
    <cellStyle name="20% - 强调文字颜色 2 2 2" xfId="137"/>
    <cellStyle name="Accent4 - 20% 2" xfId="138"/>
    <cellStyle name="20% - 强调文字颜色 2 2 3" xfId="139"/>
    <cellStyle name="20% - 强调文字颜色 2 3" xfId="140"/>
    <cellStyle name="常规 35" xfId="141"/>
    <cellStyle name="20% - 强调文字颜色 2 3 2" xfId="142"/>
    <cellStyle name="20% - 强调文字颜色 2 4" xfId="143"/>
    <cellStyle name="20% - 强调文字颜色 2 5" xfId="144"/>
    <cellStyle name="20% - 强调文字颜色 2 5 2" xfId="145"/>
    <cellStyle name="20% - 强调文字颜色 2 6" xfId="146"/>
    <cellStyle name="好 6" xfId="147"/>
    <cellStyle name="标题 3 2 3" xfId="148"/>
    <cellStyle name="20% - 强调文字颜色 2 6 2" xfId="149"/>
    <cellStyle name="20% - 强调文字颜色 2 7" xfId="150"/>
    <cellStyle name="20% - 强调文字颜色 3 2" xfId="151"/>
    <cellStyle name="20% - 强调文字颜色 3 2 2" xfId="152"/>
    <cellStyle name="20% - 强调文字颜色 3 2 3" xfId="153"/>
    <cellStyle name="60% - 强调文字颜色 1 2" xfId="154"/>
    <cellStyle name="20% - 强调文字颜色 3 4" xfId="155"/>
    <cellStyle name="60% - 强调文字颜色 1 2 2" xfId="156"/>
    <cellStyle name="20% - 强调文字颜色 3 4 2" xfId="157"/>
    <cellStyle name="60% - 强调文字颜色 1 3" xfId="158"/>
    <cellStyle name="20% - 强调文字颜色 3 5" xfId="159"/>
    <cellStyle name="60% - 强调文字颜色 1 3 2" xfId="160"/>
    <cellStyle name="20% - 强调文字颜色 3 5 2" xfId="161"/>
    <cellStyle name="60% - 强调文字颜色 1 4" xfId="162"/>
    <cellStyle name="20% - 强调文字颜色 3 6" xfId="163"/>
    <cellStyle name="千位分隔 3 3" xfId="164"/>
    <cellStyle name="标题 4 2 3" xfId="165"/>
    <cellStyle name="60% - 强调文字颜色 1 4 2" xfId="166"/>
    <cellStyle name="20% - 强调文字颜色 3 6 2" xfId="167"/>
    <cellStyle name="60% - 强调文字颜色 1 5" xfId="168"/>
    <cellStyle name="注释 5 2 2" xfId="169"/>
    <cellStyle name="20% - 强调文字颜色 3 7" xfId="170"/>
    <cellStyle name="Accent6 - 40% 5" xfId="171"/>
    <cellStyle name="20% - 强调文字颜色 4 2" xfId="172"/>
    <cellStyle name="20% - 强调文字颜色 4 2 2" xfId="173"/>
    <cellStyle name="Accent6 - 40%" xfId="174"/>
    <cellStyle name="Accent4 - 40% 2" xfId="175"/>
    <cellStyle name="20% - 强调文字颜色 4 2 3" xfId="176"/>
    <cellStyle name="Accent6 - 40% 6" xfId="177"/>
    <cellStyle name="20% - 强调文字颜色 4 3" xfId="178"/>
    <cellStyle name="20% - 强调文字颜色 4 3 2" xfId="179"/>
    <cellStyle name="60% - 强调文字颜色 2 2" xfId="180"/>
    <cellStyle name="20% - 强调文字颜色 4 4" xfId="181"/>
    <cellStyle name="注释 2" xfId="182"/>
    <cellStyle name="60% - 强调文字颜色 2 3 2" xfId="183"/>
    <cellStyle name="20% - 强调文字颜色 4 5 2" xfId="184"/>
    <cellStyle name="60% - 强调文字颜色 2 4" xfId="185"/>
    <cellStyle name="20% - 强调文字颜色 4 6" xfId="186"/>
    <cellStyle name="60% - 强调文字颜色 2 4 2" xfId="187"/>
    <cellStyle name="20% - 强调文字颜色 4 6 2" xfId="188"/>
    <cellStyle name="60% - 强调文字颜色 2 5" xfId="189"/>
    <cellStyle name="注释 5 3 2" xfId="190"/>
    <cellStyle name="20% - 强调文字颜色 4 7" xfId="191"/>
    <cellStyle name="20% - 强调文字颜色 5 2" xfId="192"/>
    <cellStyle name="3232" xfId="193"/>
    <cellStyle name="20% - 强调文字颜色 5 2 2" xfId="194"/>
    <cellStyle name="20% - 强调文字颜色 5 3" xfId="195"/>
    <cellStyle name="20% - 强调文字颜色 5 3 2" xfId="196"/>
    <cellStyle name="60% - 强调文字颜色 3 2" xfId="197"/>
    <cellStyle name="20% - 强调文字颜色 5 4" xfId="198"/>
    <cellStyle name="60% - 强调文字颜色 3 2 2" xfId="199"/>
    <cellStyle name="20% - 强调文字颜色 5 4 2" xfId="200"/>
    <cellStyle name="Accent5 - 40% 2" xfId="201"/>
    <cellStyle name="60% - 强调文字颜色 3 3" xfId="202"/>
    <cellStyle name="20% - 强调文字颜色 5 5" xfId="203"/>
    <cellStyle name="60% - 强调文字颜色 3 3 2" xfId="204"/>
    <cellStyle name="20% - 强调文字颜色 5 5 2" xfId="205"/>
    <cellStyle name="Accent5 - 40% 3" xfId="206"/>
    <cellStyle name="60% - 强调文字颜色 3 4" xfId="207"/>
    <cellStyle name="20% - 强调文字颜色 5 6" xfId="208"/>
    <cellStyle name="60% - 强调文字颜色 3 4 2" xfId="209"/>
    <cellStyle name="20% - 强调文字颜色 5 6 2" xfId="210"/>
    <cellStyle name="Accent5 - 40% 4" xfId="211"/>
    <cellStyle name="60% - 强调文字颜色 3 5" xfId="212"/>
    <cellStyle name="20% - 强调文字颜色 5 7" xfId="213"/>
    <cellStyle name="20% - 强调文字颜色 6 2" xfId="214"/>
    <cellStyle name="20% - 强调文字颜色 6 2 2" xfId="215"/>
    <cellStyle name="Accent6 - 20% 3" xfId="216"/>
    <cellStyle name="40% - 强调文字颜色 4 4" xfId="217"/>
    <cellStyle name="20% - 强调文字颜色 6 3" xfId="218"/>
    <cellStyle name="40% - 强调文字颜色 5 4" xfId="219"/>
    <cellStyle name="20% - 强调文字颜色 6 3 2" xfId="220"/>
    <cellStyle name="60% - 强调文字颜色 4 2" xfId="221"/>
    <cellStyle name="20% - 强调文字颜色 6 4" xfId="222"/>
    <cellStyle name="40% - 强调文字颜色 6 4" xfId="223"/>
    <cellStyle name="60% - 强调文字颜色 4 2 2" xfId="224"/>
    <cellStyle name="20% - 强调文字颜色 6 4 2" xfId="225"/>
    <cellStyle name="60% - 强调文字颜色 4 3" xfId="226"/>
    <cellStyle name="40% - 强调文字颜色 5 2 2" xfId="227"/>
    <cellStyle name="20% - 强调文字颜色 6 5" xfId="228"/>
    <cellStyle name="常规 20" xfId="229"/>
    <cellStyle name="常规 15" xfId="230"/>
    <cellStyle name="60% - 强调文字颜色 4 3 2" xfId="231"/>
    <cellStyle name="20% - 强调文字颜色 6 5 2" xfId="232"/>
    <cellStyle name="60% - 强调文字颜色 4 4" xfId="233"/>
    <cellStyle name="20% - 强调文字颜色 6 6" xfId="234"/>
    <cellStyle name="60% - 强调文字颜色 4 4 2" xfId="235"/>
    <cellStyle name="20% - 强调文字颜色 6 6 2" xfId="236"/>
    <cellStyle name="60% - 强调文字颜色 4 5" xfId="237"/>
    <cellStyle name="20% - 强调文字颜色 6 7" xfId="238"/>
    <cellStyle name="好 2 3" xfId="239"/>
    <cellStyle name="40% - 强调文字颜色 5 2" xfId="240"/>
    <cellStyle name="计算 4 2" xfId="241"/>
    <cellStyle name="20% - 着色 2 2" xfId="242"/>
    <cellStyle name="好 3 3" xfId="243"/>
    <cellStyle name="40% - 强调文字颜色 6 2" xfId="244"/>
    <cellStyle name="计算 5 2" xfId="245"/>
    <cellStyle name="20% - 着色 3 2" xfId="246"/>
    <cellStyle name="计算 6 2" xfId="247"/>
    <cellStyle name="20% - 着色 4 2" xfId="248"/>
    <cellStyle name="计算 7 2" xfId="249"/>
    <cellStyle name="20% - 着色 5 2" xfId="250"/>
    <cellStyle name="Accent1 - 60% 6" xfId="251"/>
    <cellStyle name="Accent2 - 20% 2" xfId="252"/>
    <cellStyle name="20% - 着色 6 2" xfId="253"/>
    <cellStyle name="40% - 着色 2 2" xfId="254"/>
    <cellStyle name="40% - 强调文字颜色 2 7" xfId="255"/>
    <cellStyle name="3232 2" xfId="256"/>
    <cellStyle name="Accent5 2" xfId="257"/>
    <cellStyle name="Accent3 - 20%" xfId="258"/>
    <cellStyle name="3232 3" xfId="259"/>
    <cellStyle name="Accent5 3" xfId="260"/>
    <cellStyle name="3232 4" xfId="261"/>
    <cellStyle name="Accent5 4" xfId="262"/>
    <cellStyle name="3232 5" xfId="263"/>
    <cellStyle name="汇总 2" xfId="264"/>
    <cellStyle name="Accent5 5" xfId="265"/>
    <cellStyle name="3232 6" xfId="266"/>
    <cellStyle name="40% - 强调文字颜色 6 5 2" xfId="267"/>
    <cellStyle name="标题 1 3 2" xfId="268"/>
    <cellStyle name="汇总 3" xfId="269"/>
    <cellStyle name="Accent5 6" xfId="270"/>
    <cellStyle name="60% - 着色 5 2" xfId="271"/>
    <cellStyle name="3232 7" xfId="272"/>
    <cellStyle name="标题 1 3 3" xfId="273"/>
    <cellStyle name="汇总 4" xfId="274"/>
    <cellStyle name="Accent5 7" xfId="275"/>
    <cellStyle name="3232 8" xfId="276"/>
    <cellStyle name="汇总 5" xfId="277"/>
    <cellStyle name="Accent5 8" xfId="278"/>
    <cellStyle name="3232 9" xfId="279"/>
    <cellStyle name="3232_Book1" xfId="280"/>
    <cellStyle name="40% - 强调文字颜色 1 2" xfId="281"/>
    <cellStyle name="40% - 强调文字颜色 1 2 2" xfId="282"/>
    <cellStyle name="40% - 强调文字颜色 1 2 3" xfId="283"/>
    <cellStyle name="汇总 3 3 3" xfId="284"/>
    <cellStyle name="Accent1" xfId="285"/>
    <cellStyle name="60% - 强调文字颜色 2 6 2" xfId="286"/>
    <cellStyle name="常规 9 2" xfId="287"/>
    <cellStyle name="40% - 强调文字颜色 1 3" xfId="288"/>
    <cellStyle name="Accent1 2" xfId="289"/>
    <cellStyle name="注释 7" xfId="290"/>
    <cellStyle name="40% - 强调文字颜色 1 3 2" xfId="291"/>
    <cellStyle name="Accent2" xfId="292"/>
    <cellStyle name="40% - 强调文字颜色 1 4" xfId="293"/>
    <cellStyle name="Accent2 2" xfId="294"/>
    <cellStyle name="40% - 强调文字颜色 1 4 2" xfId="295"/>
    <cellStyle name="强调文字颜色 6 4 2" xfId="296"/>
    <cellStyle name="Accent3" xfId="297"/>
    <cellStyle name="40% - 强调文字颜色 1 5" xfId="298"/>
    <cellStyle name="Accent3 2" xfId="299"/>
    <cellStyle name="40% - 强调文字颜色 1 5 2" xfId="300"/>
    <cellStyle name="Accent4" xfId="301"/>
    <cellStyle name="40% - 强调文字颜色 1 6" xfId="302"/>
    <cellStyle name="Accent6" xfId="303"/>
    <cellStyle name="Accent4 2" xfId="304"/>
    <cellStyle name="40% - 强调文字颜色 1 6 2" xfId="305"/>
    <cellStyle name="Accent5" xfId="306"/>
    <cellStyle name="40% - 着色 1 2" xfId="307"/>
    <cellStyle name="40% - 强调文字颜色 1 7" xfId="308"/>
    <cellStyle name="Accent6 - 60% 5" xfId="309"/>
    <cellStyle name="40% - 强调文字颜色 2 2 2" xfId="310"/>
    <cellStyle name="40% - 强调文字颜色 2 3" xfId="311"/>
    <cellStyle name="40% - 强调文字颜色 2 3 2" xfId="312"/>
    <cellStyle name="40% - 强调文字颜色 2 4" xfId="313"/>
    <cellStyle name="40% - 强调文字颜色 2 4 2" xfId="314"/>
    <cellStyle name="40% - 强调文字颜色 2 5" xfId="315"/>
    <cellStyle name="40% - 强调文字颜色 2 5 2" xfId="316"/>
    <cellStyle name="40% - 强调文字颜色 2 6" xfId="317"/>
    <cellStyle name="40% - 强调文字颜色 2 6 2" xfId="318"/>
    <cellStyle name="Accent5 - 60% 5" xfId="319"/>
    <cellStyle name="40% - 强调文字颜色 3 2" xfId="320"/>
    <cellStyle name="注释 3 5" xfId="321"/>
    <cellStyle name="40% - 强调文字颜色 3 2 2" xfId="322"/>
    <cellStyle name="40% - 强调文字颜色 3 2 3" xfId="323"/>
    <cellStyle name="Accent5 - 60% 6" xfId="324"/>
    <cellStyle name="40% - 强调文字颜色 3 3" xfId="325"/>
    <cellStyle name="常规 25" xfId="326"/>
    <cellStyle name="40% - 强调文字颜色 3 3 2" xfId="327"/>
    <cellStyle name="40% - 强调文字颜色 3 4" xfId="328"/>
    <cellStyle name="40% - 强调文字颜色 3 4 2" xfId="329"/>
    <cellStyle name="40% - 强调文字颜色 3 5" xfId="330"/>
    <cellStyle name="40% - 强调文字颜色 3 5 2" xfId="331"/>
    <cellStyle name="40% - 强调文字颜色 3 6" xfId="332"/>
    <cellStyle name="40% - 着色 3 2" xfId="333"/>
    <cellStyle name="40% - 强调文字颜色 3 7" xfId="334"/>
    <cellStyle name="千位分隔 5" xfId="335"/>
    <cellStyle name="标题 4 4" xfId="336"/>
    <cellStyle name="40% - 强调文字颜色 4 2 2" xfId="337"/>
    <cellStyle name="千位分隔 6" xfId="338"/>
    <cellStyle name="标题 4 5" xfId="339"/>
    <cellStyle name="40% - 强调文字颜色 4 2 3" xfId="340"/>
    <cellStyle name="汇总 6 2 2 2" xfId="341"/>
    <cellStyle name="Accent6 - 20% 2" xfId="342"/>
    <cellStyle name="40% - 强调文字颜色 4 3" xfId="343"/>
    <cellStyle name="40% - 强调文字颜色 4 4 2" xfId="344"/>
    <cellStyle name="Accent6 - 20% 4" xfId="345"/>
    <cellStyle name="Accent4 - 60% 2" xfId="346"/>
    <cellStyle name="40% - 强调文字颜色 4 5" xfId="347"/>
    <cellStyle name="40% - 强调文字颜色 4 5 2" xfId="348"/>
    <cellStyle name="Accent6 - 20% 5" xfId="349"/>
    <cellStyle name="Accent4 - 60% 3" xfId="350"/>
    <cellStyle name="40% - 强调文字颜色 4 6" xfId="351"/>
    <cellStyle name="40% - 强调文字颜色 4 6 2" xfId="352"/>
    <cellStyle name="Accent6 - 20% 6" xfId="353"/>
    <cellStyle name="Accent4 - 60% 4" xfId="354"/>
    <cellStyle name="40% - 着色 4 2" xfId="355"/>
    <cellStyle name="40% - 强调文字颜色 4 7" xfId="356"/>
    <cellStyle name="40% - 强调文字颜色 5 3" xfId="357"/>
    <cellStyle name="60% - 强调文字颜色 5 3" xfId="358"/>
    <cellStyle name="40% - 强调文字颜色 5 3 2" xfId="359"/>
    <cellStyle name="60% - 强调文字颜色 6 3" xfId="360"/>
    <cellStyle name="40% - 强调文字颜色 5 4 2" xfId="361"/>
    <cellStyle name="40% - 强调文字颜色 5 5" xfId="362"/>
    <cellStyle name="40% - 强调文字颜色 5 5 2" xfId="363"/>
    <cellStyle name="注释 2 2" xfId="364"/>
    <cellStyle name="40% - 强调文字颜色 5 6" xfId="365"/>
    <cellStyle name="Accent1 - 40% 3" xfId="366"/>
    <cellStyle name="注释 2 2 2" xfId="367"/>
    <cellStyle name="40% - 强调文字颜色 5 6 2" xfId="368"/>
    <cellStyle name="Accent2 5" xfId="369"/>
    <cellStyle name="40% - 强调文字颜色 6 2 2" xfId="370"/>
    <cellStyle name="Accent2 6" xfId="371"/>
    <cellStyle name="60% - 着色 2 2" xfId="372"/>
    <cellStyle name="40% - 强调文字颜色 6 2 3" xfId="373"/>
    <cellStyle name="40% - 强调文字颜色 6 3" xfId="374"/>
    <cellStyle name="Accent3 5" xfId="375"/>
    <cellStyle name="40% - 强调文字颜色 6 3 2" xfId="376"/>
    <cellStyle name="注释 3 2" xfId="377"/>
    <cellStyle name="输入 7 2 2" xfId="378"/>
    <cellStyle name="40% - 强调文字颜色 6 6" xfId="379"/>
    <cellStyle name="40% - 着色 6 2" xfId="380"/>
    <cellStyle name="注释 3 3" xfId="381"/>
    <cellStyle name="输入 7 2 3" xfId="382"/>
    <cellStyle name="40% - 强调文字颜色 6 7" xfId="383"/>
    <cellStyle name="60% - 强调文字颜色 1 2 3" xfId="384"/>
    <cellStyle name="千位分隔 4 3" xfId="385"/>
    <cellStyle name="标题 4 3 3" xfId="386"/>
    <cellStyle name="60% - 强调文字颜色 1 5 2" xfId="387"/>
    <cellStyle name="标题 3 4 2" xfId="388"/>
    <cellStyle name="60% - 强调文字颜色 1 6" xfId="389"/>
    <cellStyle name="60% - 强调文字颜色 1 6 2" xfId="390"/>
    <cellStyle name="60% - 强调文字颜色 1 7" xfId="391"/>
    <cellStyle name="Accent6 - 60%" xfId="392"/>
    <cellStyle name="输入 6 2" xfId="393"/>
    <cellStyle name="60% - 强调文字颜色 2 2 3" xfId="394"/>
    <cellStyle name="标题 3 5 2" xfId="395"/>
    <cellStyle name="60% - 强调文字颜色 2 6" xfId="396"/>
    <cellStyle name="60% - 强调文字颜色 2 7" xfId="397"/>
    <cellStyle name="60% - 强调文字颜色 3 2 3" xfId="398"/>
    <cellStyle name="60% - 强调文字颜色 3 5 2" xfId="399"/>
    <cellStyle name="标题 3 6 2" xfId="400"/>
    <cellStyle name="Accent5 - 40% 5" xfId="401"/>
    <cellStyle name="60% - 强调文字颜色 3 6" xfId="402"/>
    <cellStyle name="60% - 强调文字颜色 3 6 2" xfId="403"/>
    <cellStyle name="Accent5 - 40% 6" xfId="404"/>
    <cellStyle name="60% - 强调文字颜色 3 7" xfId="405"/>
    <cellStyle name="Accent2 - 20% 4" xfId="406"/>
    <cellStyle name="60% - 强调文字颜色 4 5 2" xfId="407"/>
    <cellStyle name="标题 3 7 2" xfId="408"/>
    <cellStyle name="60% - 强调文字颜色 4 6" xfId="409"/>
    <cellStyle name="60% - 强调文字颜色 4 6 2" xfId="410"/>
    <cellStyle name="60% - 强调文字颜色 4 7" xfId="411"/>
    <cellStyle name="60% - 强调文字颜色 5 2" xfId="412"/>
    <cellStyle name="60% - 强调文字颜色 5 2 2" xfId="413"/>
    <cellStyle name="60% - 强调文字颜色 5 2 3" xfId="414"/>
    <cellStyle name="60% - 强调文字颜色 5 3 2" xfId="415"/>
    <cellStyle name="60% - 强调文字颜色 5 4" xfId="416"/>
    <cellStyle name="60% - 强调文字颜色 5 5" xfId="417"/>
    <cellStyle name="60% - 强调文字颜色 5 5 2" xfId="418"/>
    <cellStyle name="60% - 强调文字颜色 5 6" xfId="419"/>
    <cellStyle name="60% - 强调文字颜色 5 6 2" xfId="420"/>
    <cellStyle name="60% - 强调文字颜色 5 7" xfId="421"/>
    <cellStyle name="60% - 强调文字颜色 6 2" xfId="422"/>
    <cellStyle name="60% - 强调文字颜色 6 2 2" xfId="423"/>
    <cellStyle name="60% - 强调文字颜色 6 2 3" xfId="424"/>
    <cellStyle name="60% - 强调文字颜色 6 4" xfId="425"/>
    <cellStyle name="60% - 强调文字颜色 6 4 2" xfId="426"/>
    <cellStyle name="60% - 强调文字颜色 6 5" xfId="427"/>
    <cellStyle name="60% - 强调文字颜色 6 6" xfId="428"/>
    <cellStyle name="60% - 强调文字颜色 6 6 2" xfId="429"/>
    <cellStyle name="60% - 强调文字颜色 6 7" xfId="430"/>
    <cellStyle name="Accent1 6" xfId="431"/>
    <cellStyle name="60% - 着色 1 2" xfId="432"/>
    <cellStyle name="Accent3 6" xfId="433"/>
    <cellStyle name="60% - 着色 3 2" xfId="434"/>
    <cellStyle name="标题 1 2 2" xfId="435"/>
    <cellStyle name="Accent4 6" xfId="436"/>
    <cellStyle name="60% - 着色 4 2" xfId="437"/>
    <cellStyle name="强调文字颜色 2 2 2" xfId="438"/>
    <cellStyle name="Accent1 - 20%" xfId="439"/>
    <cellStyle name="强调文字颜色 2 4 2" xfId="440"/>
    <cellStyle name="Accent1 - 40%" xfId="441"/>
    <cellStyle name="Accent1 - 40% 2" xfId="442"/>
    <cellStyle name="Accent1 - 40% 4" xfId="443"/>
    <cellStyle name="Accent1 - 40% 5" xfId="444"/>
    <cellStyle name="Accent1 - 40% 6" xfId="445"/>
    <cellStyle name="Accent3 - 60% 6" xfId="446"/>
    <cellStyle name="强调文字颜色 2 6 2" xfId="447"/>
    <cellStyle name="Accent1 - 60%" xfId="448"/>
    <cellStyle name="标题 1 5" xfId="449"/>
    <cellStyle name="Accent3 - 20% 4" xfId="450"/>
    <cellStyle name="Accent1 - 60% 2" xfId="451"/>
    <cellStyle name="标题 1 6" xfId="452"/>
    <cellStyle name="Accent3 - 20% 5" xfId="453"/>
    <cellStyle name="Accent1 - 60% 3" xfId="454"/>
    <cellStyle name="标题 2 4 2" xfId="455"/>
    <cellStyle name="标题 1 7" xfId="456"/>
    <cellStyle name="Accent3 - 20% 6" xfId="457"/>
    <cellStyle name="Accent1 - 60% 4" xfId="458"/>
    <cellStyle name="好 5 2" xfId="459"/>
    <cellStyle name="标题 3 2 2 2" xfId="460"/>
    <cellStyle name="Accent1 - 60% 5" xfId="461"/>
    <cellStyle name="Accent1 3" xfId="462"/>
    <cellStyle name="Accent1 4" xfId="463"/>
    <cellStyle name="Accent1 7" xfId="464"/>
    <cellStyle name="千位分隔 7 2" xfId="465"/>
    <cellStyle name="标题 4 6 2" xfId="466"/>
    <cellStyle name="Accent1 8" xfId="467"/>
    <cellStyle name="Accent2 - 20%" xfId="468"/>
    <cellStyle name="强调文字颜色 3 5 2" xfId="469"/>
    <cellStyle name="Accent2 - 20% 3" xfId="470"/>
    <cellStyle name="Accent2 - 20% 5" xfId="471"/>
    <cellStyle name="Accent2 - 20% 6" xfId="472"/>
    <cellStyle name="Accent2 - 40% 6" xfId="473"/>
    <cellStyle name="Accent4 - 20% 4" xfId="474"/>
    <cellStyle name="Accent2 - 60% 2" xfId="475"/>
    <cellStyle name="Accent4 - 20% 5" xfId="476"/>
    <cellStyle name="Accent2 - 60% 3" xfId="477"/>
    <cellStyle name="Accent4 - 20% 6" xfId="478"/>
    <cellStyle name="Accent2 - 60% 4" xfId="479"/>
    <cellStyle name="Accent2 - 60% 5" xfId="480"/>
    <cellStyle name="Accent2 - 60% 6" xfId="481"/>
    <cellStyle name="Accent2 3" xfId="482"/>
    <cellStyle name="Accent2 4" xfId="483"/>
    <cellStyle name="好_市县财政预算管理信息报表 2" xfId="484"/>
    <cellStyle name="Accent2 7" xfId="485"/>
    <cellStyle name="好_市县财政预算管理信息报表 3" xfId="486"/>
    <cellStyle name="Accent2 8" xfId="487"/>
    <cellStyle name="标题 1 3" xfId="488"/>
    <cellStyle name="Accent3 - 20% 2" xfId="489"/>
    <cellStyle name="标题 1 4" xfId="490"/>
    <cellStyle name="Accent3 - 20% 3" xfId="491"/>
    <cellStyle name="Accent4 - 60% 5" xfId="492"/>
    <cellStyle name="Accent3 - 40%" xfId="493"/>
    <cellStyle name="Accent3 - 40% 2" xfId="494"/>
    <cellStyle name="Accent4 - 60%" xfId="495"/>
    <cellStyle name="Accent3 - 40% 3" xfId="496"/>
    <cellStyle name="Accent3 - 40% 4" xfId="497"/>
    <cellStyle name="Accent3 - 40% 5" xfId="498"/>
    <cellStyle name="千位分隔 5 2" xfId="499"/>
    <cellStyle name="标题 4 4 2" xfId="500"/>
    <cellStyle name="Accent3 - 40% 6" xfId="501"/>
    <cellStyle name="Accent3 - 60%" xfId="502"/>
    <cellStyle name="Accent5 - 20% 4" xfId="503"/>
    <cellStyle name="Accent3 - 60% 2" xfId="504"/>
    <cellStyle name="标题 1 6 2" xfId="505"/>
    <cellStyle name="Accent5 - 20% 5" xfId="506"/>
    <cellStyle name="Accent3 - 60% 3" xfId="507"/>
    <cellStyle name="Accent5 - 20% 6" xfId="508"/>
    <cellStyle name="Accent3 - 60% 4" xfId="509"/>
    <cellStyle name="Accent3 - 60% 5" xfId="510"/>
    <cellStyle name="Accent3 3" xfId="511"/>
    <cellStyle name="Accent3 4" xfId="512"/>
    <cellStyle name="Accent3 7" xfId="513"/>
    <cellStyle name="Accent3 8" xfId="514"/>
    <cellStyle name="Accent4 - 20%" xfId="515"/>
    <cellStyle name="标题 10 2" xfId="516"/>
    <cellStyle name="Accent4 - 20% 3" xfId="517"/>
    <cellStyle name="Accent4 - 40%" xfId="518"/>
    <cellStyle name="Accent4 - 40% 3" xfId="519"/>
    <cellStyle name="Accent4 - 40% 4" xfId="520"/>
    <cellStyle name="Accent4 - 40% 5" xfId="521"/>
    <cellStyle name="Accent4 - 40% 6" xfId="522"/>
    <cellStyle name="Accent4 - 60% 6" xfId="523"/>
    <cellStyle name="Accent4 3" xfId="524"/>
    <cellStyle name="Accent4 4" xfId="525"/>
    <cellStyle name="标题 1 2 3" xfId="526"/>
    <cellStyle name="Accent4 7" xfId="527"/>
    <cellStyle name="Accent4 8" xfId="528"/>
    <cellStyle name="Accent5 - 20% 2" xfId="529"/>
    <cellStyle name="Accent5 - 20% 3" xfId="530"/>
    <cellStyle name="标题 2 3 3" xfId="531"/>
    <cellStyle name="Accent5 - 60%" xfId="532"/>
    <cellStyle name="Accent5 - 60% 2" xfId="533"/>
    <cellStyle name="Accent5 - 60% 3" xfId="534"/>
    <cellStyle name="汇总 6 2 2" xfId="535"/>
    <cellStyle name="Accent6 - 20%" xfId="536"/>
    <cellStyle name="Accent6 - 40% 2" xfId="537"/>
    <cellStyle name="Accent6 - 40% 3" xfId="538"/>
    <cellStyle name="Accent6 - 40% 4" xfId="539"/>
    <cellStyle name="Accent6 - 60% 2" xfId="540"/>
    <cellStyle name="Accent6 - 60% 3" xfId="541"/>
    <cellStyle name="Accent6 - 60% 4" xfId="542"/>
    <cellStyle name="Accent6 - 60% 6" xfId="543"/>
    <cellStyle name="Accent6 8" xfId="544"/>
    <cellStyle name="百分比 2" xfId="545"/>
    <cellStyle name="标题 1 2" xfId="546"/>
    <cellStyle name="标题 1 2 2 2" xfId="547"/>
    <cellStyle name="标题 1 7 2" xfId="548"/>
    <cellStyle name="标题 10" xfId="549"/>
    <cellStyle name="标题 2 2 2 2" xfId="550"/>
    <cellStyle name="标题 2 3" xfId="551"/>
    <cellStyle name="标题 2 3 2" xfId="552"/>
    <cellStyle name="标题 2 4" xfId="553"/>
    <cellStyle name="标题 2 5" xfId="554"/>
    <cellStyle name="标题 2 7" xfId="555"/>
    <cellStyle name="标题 2 5 2" xfId="556"/>
    <cellStyle name="标题 2 6" xfId="557"/>
    <cellStyle name="标题 3 7" xfId="558"/>
    <cellStyle name="标题 2 6 2" xfId="559"/>
    <cellStyle name="检查单元格 5" xfId="560"/>
    <cellStyle name="标题 2 7 2" xfId="561"/>
    <cellStyle name="标题 3 2" xfId="562"/>
    <cellStyle name="好 5" xfId="563"/>
    <cellStyle name="标题 3 2 2" xfId="564"/>
    <cellStyle name="标题 3 3" xfId="565"/>
    <cellStyle name="标题 3 3 2" xfId="566"/>
    <cellStyle name="标题 3 3 3" xfId="567"/>
    <cellStyle name="标题 3 4" xfId="568"/>
    <cellStyle name="标题 3 5" xfId="569"/>
    <cellStyle name="标题 3 6" xfId="570"/>
    <cellStyle name="千位分隔 3" xfId="571"/>
    <cellStyle name="标题 4 2" xfId="572"/>
    <cellStyle name="千位分隔 4" xfId="573"/>
    <cellStyle name="标题 4 3" xfId="574"/>
    <cellStyle name="千位分隔 4 2" xfId="575"/>
    <cellStyle name="标题 4 3 2" xfId="576"/>
    <cellStyle name="千位分隔 7" xfId="577"/>
    <cellStyle name="标题 4 6" xfId="578"/>
    <cellStyle name="标题 4 7" xfId="579"/>
    <cellStyle name="标题 4 7 2" xfId="580"/>
    <cellStyle name="标题 5" xfId="581"/>
    <cellStyle name="标题 5 2" xfId="582"/>
    <cellStyle name="标题 5 2 2" xfId="583"/>
    <cellStyle name="标题 5 3" xfId="584"/>
    <cellStyle name="标题 6" xfId="585"/>
    <cellStyle name="标题 6 2" xfId="586"/>
    <cellStyle name="标题 6 3" xfId="587"/>
    <cellStyle name="标题 7" xfId="588"/>
    <cellStyle name="标题 7 2" xfId="589"/>
    <cellStyle name="标题 8" xfId="590"/>
    <cellStyle name="常规 2 7" xfId="591"/>
    <cellStyle name="标题 8 2" xfId="592"/>
    <cellStyle name="标题 9" xfId="593"/>
    <cellStyle name="标题 9 2" xfId="594"/>
    <cellStyle name="表标题" xfId="595"/>
    <cellStyle name="表标题 2" xfId="596"/>
    <cellStyle name="表标题 3" xfId="597"/>
    <cellStyle name="表标题 4" xfId="598"/>
    <cellStyle name="表标题 5" xfId="599"/>
    <cellStyle name="表标题 6" xfId="600"/>
    <cellStyle name="解释性文本 5" xfId="601"/>
    <cellStyle name="差 2" xfId="602"/>
    <cellStyle name="差 2 2" xfId="603"/>
    <cellStyle name="差 2 3" xfId="604"/>
    <cellStyle name="解释性文本 6" xfId="605"/>
    <cellStyle name="差 3" xfId="606"/>
    <cellStyle name="差 3 2" xfId="607"/>
    <cellStyle name="差 3 3" xfId="608"/>
    <cellStyle name="解释性文本 7" xfId="609"/>
    <cellStyle name="差 4" xfId="610"/>
    <cellStyle name="强调 1 6" xfId="611"/>
    <cellStyle name="差 4 2" xfId="612"/>
    <cellStyle name="差 5" xfId="613"/>
    <cellStyle name="强调 2 6" xfId="614"/>
    <cellStyle name="差 5 2" xfId="615"/>
    <cellStyle name="差 6" xfId="616"/>
    <cellStyle name="强调 3 6" xfId="617"/>
    <cellStyle name="差 6 2" xfId="618"/>
    <cellStyle name="差_2008年预算执行情况表设计" xfId="619"/>
    <cellStyle name="差_2008年预算执行情况表设计 2" xfId="620"/>
    <cellStyle name="差_2008年预算执行情况表设计 3" xfId="621"/>
    <cellStyle name="差_2008年预算执行情况表设计 4" xfId="622"/>
    <cellStyle name="差_2008年预算执行情况表设计 5" xfId="623"/>
    <cellStyle name="差_2008年预算执行情况表设计 6" xfId="624"/>
    <cellStyle name="差_Book1" xfId="625"/>
    <cellStyle name="差_二次报2016年上半年西安市主要指标预计数" xfId="626"/>
    <cellStyle name="差_市县财政预算管理信息报表" xfId="627"/>
    <cellStyle name="差_市县财政预算管理信息报表 2" xfId="628"/>
    <cellStyle name="差_市县财政预算管理信息报表 3" xfId="629"/>
    <cellStyle name="差_市县财政预算管理信息报表 4" xfId="630"/>
    <cellStyle name="差_市县财政预算管理信息报表 5" xfId="631"/>
    <cellStyle name="差_市县财政预算管理信息报表 6" xfId="632"/>
    <cellStyle name="常规 10" xfId="633"/>
    <cellStyle name="常规 10 2" xfId="634"/>
    <cellStyle name="常规 10 3" xfId="635"/>
    <cellStyle name="常规 11" xfId="636"/>
    <cellStyle name="常规 11 2" xfId="637"/>
    <cellStyle name="常规 11 2 2" xfId="638"/>
    <cellStyle name="常规 11 2 2 2" xfId="639"/>
    <cellStyle name="常规 11 2 3" xfId="640"/>
    <cellStyle name="常规 11 2 4" xfId="641"/>
    <cellStyle name="常规 11 3" xfId="642"/>
    <cellStyle name="常规 11 3 2" xfId="643"/>
    <cellStyle name="注释 4 3" xfId="644"/>
    <cellStyle name="常规 23" xfId="645"/>
    <cellStyle name="常规 18" xfId="646"/>
    <cellStyle name="常规 11 3 2 2" xfId="647"/>
    <cellStyle name="常规 11 3 3" xfId="648"/>
    <cellStyle name="常规 11 3 4" xfId="649"/>
    <cellStyle name="常规 11 4" xfId="650"/>
    <cellStyle name="常规 11 4 2" xfId="651"/>
    <cellStyle name="汇总 3 4 2" xfId="652"/>
    <cellStyle name="常规 11 5" xfId="653"/>
    <cellStyle name="常规 11 6" xfId="654"/>
    <cellStyle name="常规 11 7" xfId="655"/>
    <cellStyle name="强调文字颜色 6 5 2" xfId="656"/>
    <cellStyle name="常规 11 8" xfId="657"/>
    <cellStyle name="常规 11 9" xfId="658"/>
    <cellStyle name="好 4 2" xfId="659"/>
    <cellStyle name="常规 12" xfId="660"/>
    <cellStyle name="常规 13" xfId="661"/>
    <cellStyle name="常规 14" xfId="662"/>
    <cellStyle name="检查单元格 2 2 2" xfId="663"/>
    <cellStyle name="常规 21" xfId="664"/>
    <cellStyle name="常规 16" xfId="665"/>
    <cellStyle name="注释 4 2" xfId="666"/>
    <cellStyle name="输入 7 3 2" xfId="667"/>
    <cellStyle name="常规 22" xfId="668"/>
    <cellStyle name="常规 17" xfId="669"/>
    <cellStyle name="注释 4 4" xfId="670"/>
    <cellStyle name="常规 24" xfId="671"/>
    <cellStyle name="常规 19" xfId="672"/>
    <cellStyle name="常规 2" xfId="673"/>
    <cellStyle name="常规 2 2" xfId="674"/>
    <cellStyle name="常规 2 2 2" xfId="675"/>
    <cellStyle name="常规 2 2 3" xfId="676"/>
    <cellStyle name="常规 2 3" xfId="677"/>
    <cellStyle name="常规 2 3 2" xfId="678"/>
    <cellStyle name="常规 2 4" xfId="679"/>
    <cellStyle name="常规 2 4 2" xfId="680"/>
    <cellStyle name="常规 2 5" xfId="681"/>
    <cellStyle name="常规 2 6" xfId="682"/>
    <cellStyle name="注释 4 3 2" xfId="683"/>
    <cellStyle name="常规 23 2" xfId="684"/>
    <cellStyle name="常规 27" xfId="685"/>
    <cellStyle name="输出 4 2" xfId="686"/>
    <cellStyle name="常规 3" xfId="687"/>
    <cellStyle name="输出 4 2 2" xfId="688"/>
    <cellStyle name="常规 3 2" xfId="689"/>
    <cellStyle name="输出 4 2 2 2" xfId="690"/>
    <cellStyle name="常规 3 2 2" xfId="691"/>
    <cellStyle name="输出 4 2 3" xfId="692"/>
    <cellStyle name="常规 3 3" xfId="693"/>
    <cellStyle name="常规 3 4" xfId="694"/>
    <cellStyle name="常规 35 2" xfId="695"/>
    <cellStyle name="输出 4 3" xfId="696"/>
    <cellStyle name="常规 4" xfId="697"/>
    <cellStyle name="输出 4 3 2" xfId="698"/>
    <cellStyle name="常规 4 2" xfId="699"/>
    <cellStyle name="常规 4 4" xfId="700"/>
    <cellStyle name="常规 4 2 2" xfId="701"/>
    <cellStyle name="常规 4 3" xfId="702"/>
    <cellStyle name="输出 4 4" xfId="703"/>
    <cellStyle name="常规 5" xfId="704"/>
    <cellStyle name="常规 5 2" xfId="705"/>
    <cellStyle name="常规 5 2 2" xfId="706"/>
    <cellStyle name="常规 5 3" xfId="707"/>
    <cellStyle name="常规 6" xfId="708"/>
    <cellStyle name="常规 6 2" xfId="709"/>
    <cellStyle name="常规 6 3" xfId="710"/>
    <cellStyle name="常规 6 4" xfId="711"/>
    <cellStyle name="常规 7" xfId="712"/>
    <cellStyle name="常规 7 2" xfId="713"/>
    <cellStyle name="常规 7 3" xfId="714"/>
    <cellStyle name="常规 8" xfId="715"/>
    <cellStyle name="链接单元格 7" xfId="716"/>
    <cellStyle name="常规 8 2" xfId="717"/>
    <cellStyle name="常规 8 3" xfId="718"/>
    <cellStyle name="常规 8 4" xfId="719"/>
    <cellStyle name="常规 9" xfId="720"/>
    <cellStyle name="常规_1-6月榆林市固定资产投资附表一" xfId="721"/>
    <cellStyle name="常规_3_1" xfId="722"/>
    <cellStyle name="常规_610000 陕西" xfId="723"/>
    <cellStyle name="常规_8" xfId="724"/>
    <cellStyle name="常规_Sheet1_2 2" xfId="725"/>
    <cellStyle name="常规_Sheet2_7" xfId="726"/>
    <cellStyle name="好 2" xfId="727"/>
    <cellStyle name="好 2 2" xfId="728"/>
    <cellStyle name="好 3" xfId="729"/>
    <cellStyle name="好 3 2" xfId="730"/>
    <cellStyle name="好 4" xfId="731"/>
    <cellStyle name="好 6 2" xfId="732"/>
    <cellStyle name="好 7" xfId="733"/>
    <cellStyle name="好 7 2" xfId="734"/>
    <cellStyle name="好_2008年预算执行情况表设计" xfId="735"/>
    <cellStyle name="好_2008年预算执行情况表设计 2" xfId="736"/>
    <cellStyle name="好_2008年预算执行情况表设计 3" xfId="737"/>
    <cellStyle name="好_2008年预算执行情况表设计 4" xfId="738"/>
    <cellStyle name="好_2008年预算执行情况表设计 5" xfId="739"/>
    <cellStyle name="好_2008年预算执行情况表设计 6" xfId="740"/>
    <cellStyle name="好_Book1" xfId="741"/>
    <cellStyle name="好_市县财政预算管理信息报表" xfId="742"/>
    <cellStyle name="好_市县财政预算管理信息报表 4" xfId="743"/>
    <cellStyle name="好_市县财政预算管理信息报表 5" xfId="744"/>
    <cellStyle name="好_市县财政预算管理信息报表 6" xfId="745"/>
    <cellStyle name="汇总 2 2" xfId="746"/>
    <cellStyle name="汇总 2 2 2" xfId="747"/>
    <cellStyle name="汇总 2 2 2 2" xfId="748"/>
    <cellStyle name="汇总 2 2 3" xfId="749"/>
    <cellStyle name="汇总 2 3" xfId="750"/>
    <cellStyle name="汇总 2 3 2" xfId="751"/>
    <cellStyle name="汇总 2 3 2 2" xfId="752"/>
    <cellStyle name="汇总 2 3 3" xfId="753"/>
    <cellStyle name="汇总 2 4" xfId="754"/>
    <cellStyle name="汇总 2 4 2" xfId="755"/>
    <cellStyle name="汇总 2 5" xfId="756"/>
    <cellStyle name="汇总 3 2" xfId="757"/>
    <cellStyle name="汇总 3 2 2" xfId="758"/>
    <cellStyle name="汇总 3 2 2 2" xfId="759"/>
    <cellStyle name="汇总 3 2 3" xfId="760"/>
    <cellStyle name="汇总 3 3" xfId="761"/>
    <cellStyle name="汇总 3 3 2" xfId="762"/>
    <cellStyle name="汇总 3 3 2 2" xfId="763"/>
    <cellStyle name="汇总 3 4" xfId="764"/>
    <cellStyle name="汇总 3 5" xfId="765"/>
    <cellStyle name="汇总 4 2" xfId="766"/>
    <cellStyle name="汇总 4 2 2" xfId="767"/>
    <cellStyle name="汇总 4 2 2 2" xfId="768"/>
    <cellStyle name="汇总 4 2 3" xfId="769"/>
    <cellStyle name="汇总 4 3" xfId="770"/>
    <cellStyle name="汇总 4 3 2" xfId="771"/>
    <cellStyle name="汇总 4 4" xfId="772"/>
    <cellStyle name="汇总 5 2" xfId="773"/>
    <cellStyle name="汇总 5 2 2" xfId="774"/>
    <cellStyle name="汇总 5 2 2 2" xfId="775"/>
    <cellStyle name="汇总 5 2 3" xfId="776"/>
    <cellStyle name="汇总 5 3" xfId="777"/>
    <cellStyle name="汇总 5 3 2" xfId="778"/>
    <cellStyle name="汇总 5 4" xfId="779"/>
    <cellStyle name="汇总 6" xfId="780"/>
    <cellStyle name="汇总 6 2" xfId="781"/>
    <cellStyle name="汇总 6 2 3" xfId="782"/>
    <cellStyle name="汇总 6 3" xfId="783"/>
    <cellStyle name="汇总 6 3 2" xfId="784"/>
    <cellStyle name="汇总 6 4" xfId="785"/>
    <cellStyle name="汇总 7" xfId="786"/>
    <cellStyle name="汇总 7 2" xfId="787"/>
    <cellStyle name="汇总 7 2 2" xfId="788"/>
    <cellStyle name="汇总 7 2 2 2" xfId="789"/>
    <cellStyle name="汇总 7 2 3" xfId="790"/>
    <cellStyle name="汇总 7 3" xfId="791"/>
    <cellStyle name="汇总 7 3 2" xfId="792"/>
    <cellStyle name="汇总 7 4" xfId="793"/>
    <cellStyle name="货币 2" xfId="794"/>
    <cellStyle name="计算 2" xfId="795"/>
    <cellStyle name="计算 2 2" xfId="796"/>
    <cellStyle name="计算 2 2 2" xfId="797"/>
    <cellStyle name="计算 2 2 2 2" xfId="798"/>
    <cellStyle name="计算 2 2 3" xfId="799"/>
    <cellStyle name="计算 2 3" xfId="800"/>
    <cellStyle name="计算 2 3 2" xfId="801"/>
    <cellStyle name="计算 2 3 2 2" xfId="802"/>
    <cellStyle name="计算 2 4" xfId="803"/>
    <cellStyle name="计算 2 4 2" xfId="804"/>
    <cellStyle name="计算 2 5" xfId="805"/>
    <cellStyle name="计算 3" xfId="806"/>
    <cellStyle name="计算 3 2 2" xfId="807"/>
    <cellStyle name="计算 3 2 2 2" xfId="808"/>
    <cellStyle name="计算 3 2 3" xfId="809"/>
    <cellStyle name="计算 3 3" xfId="810"/>
    <cellStyle name="强调文字颜色 1 6" xfId="811"/>
    <cellStyle name="计算 3 3 2" xfId="812"/>
    <cellStyle name="强调文字颜色 1 6 2" xfId="813"/>
    <cellStyle name="计算 3 3 2 2" xfId="814"/>
    <cellStyle name="强调文字颜色 1 7" xfId="815"/>
    <cellStyle name="计算 3 3 3" xfId="816"/>
    <cellStyle name="计算 3 4" xfId="817"/>
    <cellStyle name="强调文字颜色 2 6" xfId="818"/>
    <cellStyle name="计算 3 4 2" xfId="819"/>
    <cellStyle name="计算 3 5" xfId="820"/>
    <cellStyle name="计算 4" xfId="821"/>
    <cellStyle name="计算 4 2 2" xfId="822"/>
    <cellStyle name="计算 4 2 2 2" xfId="823"/>
    <cellStyle name="计算 4 2 3" xfId="824"/>
    <cellStyle name="计算 4 3" xfId="825"/>
    <cellStyle name="计算 4 3 2" xfId="826"/>
    <cellStyle name="计算 4 4" xfId="827"/>
    <cellStyle name="计算 5" xfId="828"/>
    <cellStyle name="计算 5 2 2" xfId="829"/>
    <cellStyle name="计算 5 2 2 2" xfId="830"/>
    <cellStyle name="计算 5 2 3" xfId="831"/>
    <cellStyle name="计算 5 3" xfId="832"/>
    <cellStyle name="解释性文本 3" xfId="833"/>
    <cellStyle name="计算 5 3 2" xfId="834"/>
    <cellStyle name="计算 5 4" xfId="835"/>
    <cellStyle name="计算 6" xfId="836"/>
    <cellStyle name="计算 6 2 2" xfId="837"/>
    <cellStyle name="计算 6 2 2 2" xfId="838"/>
    <cellStyle name="计算 6 2 3" xfId="839"/>
    <cellStyle name="计算 6 3" xfId="840"/>
    <cellStyle name="计算 6 3 2" xfId="841"/>
    <cellStyle name="计算 6 4" xfId="842"/>
    <cellStyle name="计算 7" xfId="843"/>
    <cellStyle name="计算 7 2 2" xfId="844"/>
    <cellStyle name="计算 7 2 2 2" xfId="845"/>
    <cellStyle name="计算 7 2 3" xfId="846"/>
    <cellStyle name="计算 7 3" xfId="847"/>
    <cellStyle name="计算 7 3 2" xfId="848"/>
    <cellStyle name="计算 7 4" xfId="849"/>
    <cellStyle name="检查单元格 2" xfId="850"/>
    <cellStyle name="注释 6 2 3" xfId="851"/>
    <cellStyle name="检查单元格 2 2" xfId="852"/>
    <cellStyle name="检查单元格 2 3" xfId="853"/>
    <cellStyle name="检查单元格 3" xfId="854"/>
    <cellStyle name="检查单元格 3 2" xfId="855"/>
    <cellStyle name="检查单元格 3 3" xfId="856"/>
    <cellStyle name="检查单元格 4" xfId="857"/>
    <cellStyle name="检查单元格 4 2" xfId="858"/>
    <cellStyle name="检查单元格 5 2" xfId="859"/>
    <cellStyle name="检查单元格 6" xfId="860"/>
    <cellStyle name="检查单元格 6 2" xfId="861"/>
    <cellStyle name="输出 3 2 2" xfId="862"/>
    <cellStyle name="检查单元格 7" xfId="863"/>
    <cellStyle name="输出 3 2 2 2" xfId="864"/>
    <cellStyle name="检查单元格 7 2" xfId="865"/>
    <cellStyle name="解释性文本 2" xfId="866"/>
    <cellStyle name="解释性文本 2 2" xfId="867"/>
    <cellStyle name="解释性文本 3 2" xfId="868"/>
    <cellStyle name="解释性文本 4" xfId="869"/>
    <cellStyle name="警告文本 2" xfId="870"/>
    <cellStyle name="警告文本 2 2" xfId="871"/>
    <cellStyle name="警告文本 2 3" xfId="872"/>
    <cellStyle name="警告文本 3" xfId="873"/>
    <cellStyle name="警告文本 3 2" xfId="874"/>
    <cellStyle name="警告文本 3 3" xfId="875"/>
    <cellStyle name="警告文本 4" xfId="876"/>
    <cellStyle name="警告文本 4 2" xfId="877"/>
    <cellStyle name="警告文本 5" xfId="878"/>
    <cellStyle name="警告文本 5 2" xfId="879"/>
    <cellStyle name="警告文本 6" xfId="880"/>
    <cellStyle name="警告文本 6 2" xfId="881"/>
    <cellStyle name="警告文本 7" xfId="882"/>
    <cellStyle name="警告文本 7 2" xfId="883"/>
    <cellStyle name="链接单元格 2" xfId="884"/>
    <cellStyle name="链接单元格 2 2" xfId="885"/>
    <cellStyle name="链接单元格 2 3" xfId="886"/>
    <cellStyle name="链接单元格 3" xfId="887"/>
    <cellStyle name="链接单元格 3 2" xfId="888"/>
    <cellStyle name="链接单元格 3 3" xfId="889"/>
    <cellStyle name="链接单元格 4" xfId="890"/>
    <cellStyle name="千位_Sheet1" xfId="891"/>
    <cellStyle name="链接单元格 4 2" xfId="892"/>
    <cellStyle name="链接单元格 5" xfId="893"/>
    <cellStyle name="链接单元格 5 2" xfId="894"/>
    <cellStyle name="链接单元格 6" xfId="895"/>
    <cellStyle name="链接单元格 6 2" xfId="896"/>
    <cellStyle name="链接单元格 7 2" xfId="897"/>
    <cellStyle name="千位[0]_Sheet1" xfId="898"/>
    <cellStyle name="千位分隔 2" xfId="899"/>
    <cellStyle name="千位分隔 2 2" xfId="900"/>
    <cellStyle name="千位分隔 2 2 2" xfId="901"/>
    <cellStyle name="千位分隔 2 3" xfId="902"/>
    <cellStyle name="千位分隔 4 2 2" xfId="903"/>
    <cellStyle name="千位分隔 5 2 2" xfId="904"/>
    <cellStyle name="千位分隔 5 3" xfId="905"/>
    <cellStyle name="千位分隔 6 2 2" xfId="906"/>
    <cellStyle name="千位分隔 6 3" xfId="907"/>
    <cellStyle name="千位分隔 7 2 2" xfId="908"/>
    <cellStyle name="千位分隔 7 3" xfId="909"/>
    <cellStyle name="强调 1" xfId="910"/>
    <cellStyle name="强调 1 2" xfId="911"/>
    <cellStyle name="强调 1 3" xfId="912"/>
    <cellStyle name="强调 1 4" xfId="913"/>
    <cellStyle name="强调 1 5" xfId="914"/>
    <cellStyle name="强调 2" xfId="915"/>
    <cellStyle name="强调 2 2" xfId="916"/>
    <cellStyle name="强调 2 3" xfId="917"/>
    <cellStyle name="强调 2 4" xfId="918"/>
    <cellStyle name="强调 2 5" xfId="919"/>
    <cellStyle name="强调 3" xfId="920"/>
    <cellStyle name="强调 3 2" xfId="921"/>
    <cellStyle name="强调 3 3" xfId="922"/>
    <cellStyle name="强调 3 4" xfId="923"/>
    <cellStyle name="强调 3 5" xfId="924"/>
    <cellStyle name="强调文字颜色 1 2" xfId="925"/>
    <cellStyle name="强调文字颜色 1 2 2" xfId="926"/>
    <cellStyle name="强调文字颜色 1 2 3" xfId="927"/>
    <cellStyle name="强调文字颜色 1 3" xfId="928"/>
    <cellStyle name="强调文字颜色 1 3 2" xfId="929"/>
    <cellStyle name="强调文字颜色 1 4" xfId="930"/>
    <cellStyle name="强调文字颜色 1 4 2" xfId="931"/>
    <cellStyle name="强调文字颜色 1 5" xfId="932"/>
    <cellStyle name="输出 4" xfId="933"/>
    <cellStyle name="强调文字颜色 1 5 2" xfId="934"/>
    <cellStyle name="强调文字颜色 2 2" xfId="935"/>
    <cellStyle name="强调文字颜色 2 2 3" xfId="936"/>
    <cellStyle name="强调文字颜色 2 3" xfId="937"/>
    <cellStyle name="强调文字颜色 2 4" xfId="938"/>
    <cellStyle name="强调文字颜色 2 5" xfId="939"/>
    <cellStyle name="强调文字颜色 2 5 2" xfId="940"/>
    <cellStyle name="强调文字颜色 2 7" xfId="941"/>
    <cellStyle name="强调文字颜色 3 2" xfId="942"/>
    <cellStyle name="强调文字颜色 3 2 2" xfId="943"/>
    <cellStyle name="强调文字颜色 3 2 3" xfId="944"/>
    <cellStyle name="强调文字颜色 3 3" xfId="945"/>
    <cellStyle name="强调文字颜色 3 3 2" xfId="946"/>
    <cellStyle name="强调文字颜色 3 4" xfId="947"/>
    <cellStyle name="强调文字颜色 3 4 2" xfId="948"/>
    <cellStyle name="强调文字颜色 3 5" xfId="949"/>
    <cellStyle name="强调文字颜色 3 6" xfId="950"/>
    <cellStyle name="强调文字颜色 3 6 2" xfId="951"/>
    <cellStyle name="强调文字颜色 3 7" xfId="952"/>
    <cellStyle name="强调文字颜色 4 2" xfId="953"/>
    <cellStyle name="强调文字颜色 4 2 2" xfId="954"/>
    <cellStyle name="强调文字颜色 4 2 3" xfId="955"/>
    <cellStyle name="强调文字颜色 4 3" xfId="956"/>
    <cellStyle name="强调文字颜色 4 3 2" xfId="957"/>
    <cellStyle name="强调文字颜色 4 4" xfId="958"/>
    <cellStyle name="强调文字颜色 4 4 2" xfId="959"/>
    <cellStyle name="强调文字颜色 4 5" xfId="960"/>
    <cellStyle name="强调文字颜色 4 5 2" xfId="961"/>
    <cellStyle name="强调文字颜色 4 6" xfId="962"/>
    <cellStyle name="强调文字颜色 4 6 2" xfId="963"/>
    <cellStyle name="强调文字颜色 4 7" xfId="964"/>
    <cellStyle name="强调文字颜色 5 2" xfId="965"/>
    <cellStyle name="强调文字颜色 5 2 2" xfId="966"/>
    <cellStyle name="强调文字颜色 5 2 3" xfId="967"/>
    <cellStyle name="强调文字颜色 5 3" xfId="968"/>
    <cellStyle name="强调文字颜色 5 3 2" xfId="969"/>
    <cellStyle name="强调文字颜色 5 4" xfId="970"/>
    <cellStyle name="强调文字颜色 5 4 2" xfId="971"/>
    <cellStyle name="强调文字颜色 5 5" xfId="972"/>
    <cellStyle name="强调文字颜色 5 6" xfId="973"/>
    <cellStyle name="强调文字颜色 5 6 2" xfId="974"/>
    <cellStyle name="强调文字颜色 5 7" xfId="975"/>
    <cellStyle name="强调文字颜色 6 2" xfId="976"/>
    <cellStyle name="强调文字颜色 6 2 2" xfId="977"/>
    <cellStyle name="强调文字颜色 6 2 3" xfId="978"/>
    <cellStyle name="强调文字颜色 6 3" xfId="979"/>
    <cellStyle name="强调文字颜色 6 3 2" xfId="980"/>
    <cellStyle name="强调文字颜色 6 4" xfId="981"/>
    <cellStyle name="强调文字颜色 6 5" xfId="982"/>
    <cellStyle name="强调文字颜色 6 6" xfId="983"/>
    <cellStyle name="强调文字颜色 6 6 2" xfId="984"/>
    <cellStyle name="强调文字颜色 6 7" xfId="985"/>
    <cellStyle name="适中 2" xfId="986"/>
    <cellStyle name="适中 2 2" xfId="987"/>
    <cellStyle name="适中 2 3" xfId="988"/>
    <cellStyle name="适中 3" xfId="989"/>
    <cellStyle name="适中 3 2" xfId="990"/>
    <cellStyle name="适中 3 3" xfId="991"/>
    <cellStyle name="适中 4" xfId="992"/>
    <cellStyle name="适中 4 2" xfId="993"/>
    <cellStyle name="适中 5" xfId="994"/>
    <cellStyle name="适中 5 2" xfId="995"/>
    <cellStyle name="适中 6" xfId="996"/>
    <cellStyle name="适中 6 2" xfId="997"/>
    <cellStyle name="适中 7" xfId="998"/>
    <cellStyle name="适中 7 2" xfId="999"/>
    <cellStyle name="输出 2" xfId="1000"/>
    <cellStyle name="输出 2 2" xfId="1001"/>
    <cellStyle name="输出 2 2 2" xfId="1002"/>
    <cellStyle name="输出 2 2 2 2" xfId="1003"/>
    <cellStyle name="输出 2 2 3" xfId="1004"/>
    <cellStyle name="输出 2 3" xfId="1005"/>
    <cellStyle name="输出 2 3 2" xfId="1006"/>
    <cellStyle name="输出 2 3 2 2" xfId="1007"/>
    <cellStyle name="输出 2 3 3" xfId="1008"/>
    <cellStyle name="输出 2 4" xfId="1009"/>
    <cellStyle name="输出 2 4 2" xfId="1010"/>
    <cellStyle name="输出 2 5" xfId="1011"/>
    <cellStyle name="输出 3" xfId="1012"/>
    <cellStyle name="输出 3 2" xfId="1013"/>
    <cellStyle name="输出 3 2 3" xfId="1014"/>
    <cellStyle name="输出 3 3" xfId="1015"/>
    <cellStyle name="输出 3 3 2" xfId="1016"/>
    <cellStyle name="输出 3 3 2 2" xfId="1017"/>
    <cellStyle name="输出 3 3 3" xfId="1018"/>
    <cellStyle name="输出 3 4" xfId="1019"/>
    <cellStyle name="输出 3 4 2" xfId="1020"/>
    <cellStyle name="输出 3 5" xfId="1021"/>
    <cellStyle name="输出 5" xfId="1022"/>
    <cellStyle name="输出 5 2" xfId="1023"/>
    <cellStyle name="输出 5 2 2" xfId="1024"/>
    <cellStyle name="输出 5 2 2 2" xfId="1025"/>
    <cellStyle name="输出 5 2 3" xfId="1026"/>
    <cellStyle name="输出 5 3" xfId="1027"/>
    <cellStyle name="输出 5 3 2" xfId="1028"/>
    <cellStyle name="输出 5 4" xfId="1029"/>
    <cellStyle name="输出 6" xfId="1030"/>
    <cellStyle name="输出 6 2" xfId="1031"/>
    <cellStyle name="输入 2 2 3" xfId="1032"/>
    <cellStyle name="输出 6 2 2" xfId="1033"/>
    <cellStyle name="输出 6 2 2 2" xfId="1034"/>
    <cellStyle name="输出 6 2 3" xfId="1035"/>
    <cellStyle name="输出 6 3" xfId="1036"/>
    <cellStyle name="输入 2 3 3" xfId="1037"/>
    <cellStyle name="输出 6 3 2" xfId="1038"/>
    <cellStyle name="输出 6 4" xfId="1039"/>
    <cellStyle name="输出 7" xfId="1040"/>
    <cellStyle name="输出 7 2" xfId="1041"/>
    <cellStyle name="输入 3 2 3" xfId="1042"/>
    <cellStyle name="输出 7 2 2" xfId="1043"/>
    <cellStyle name="输出 7 2 2 2" xfId="1044"/>
    <cellStyle name="输出 7 2 3" xfId="1045"/>
    <cellStyle name="输出 7 3" xfId="1046"/>
    <cellStyle name="输入 3 3 3" xfId="1047"/>
    <cellStyle name="输出 7 3 2" xfId="1048"/>
    <cellStyle name="输出 7 4" xfId="1049"/>
    <cellStyle name="输入 2" xfId="1050"/>
    <cellStyle name="输入 2 2" xfId="1051"/>
    <cellStyle name="输入 2 2 2" xfId="1052"/>
    <cellStyle name="输入 2 2 2 2" xfId="1053"/>
    <cellStyle name="输入 2 3" xfId="1054"/>
    <cellStyle name="输入 2 3 2" xfId="1055"/>
    <cellStyle name="输入 2 3 2 2" xfId="1056"/>
    <cellStyle name="输入 2 4" xfId="1057"/>
    <cellStyle name="输入 2 4 2" xfId="1058"/>
    <cellStyle name="输入 2 5" xfId="1059"/>
    <cellStyle name="输入 3" xfId="1060"/>
    <cellStyle name="输入 3 2" xfId="1061"/>
    <cellStyle name="输入 3 2 2" xfId="1062"/>
    <cellStyle name="输入 3 2 2 2" xfId="1063"/>
    <cellStyle name="输入 3 3" xfId="1064"/>
    <cellStyle name="输入 3 3 2" xfId="1065"/>
    <cellStyle name="输入 3 3 2 2" xfId="1066"/>
    <cellStyle name="输入 3 4" xfId="1067"/>
    <cellStyle name="输入 3 4 2" xfId="1068"/>
    <cellStyle name="输入 3 5" xfId="1069"/>
    <cellStyle name="输入 4" xfId="1070"/>
    <cellStyle name="输入 4 2" xfId="1071"/>
    <cellStyle name="输入 4 2 2" xfId="1072"/>
    <cellStyle name="输入 4 2 2 2" xfId="1073"/>
    <cellStyle name="输入 4 2 3" xfId="1074"/>
    <cellStyle name="输入 4 3" xfId="1075"/>
    <cellStyle name="输入 4 3 2" xfId="1076"/>
    <cellStyle name="输入 4 4" xfId="1077"/>
    <cellStyle name="输入 5" xfId="1078"/>
    <cellStyle name="输入 5 2" xfId="1079"/>
    <cellStyle name="输入 6 3" xfId="1080"/>
    <cellStyle name="输入 5 2 2" xfId="1081"/>
    <cellStyle name="输入 6 3 2" xfId="1082"/>
    <cellStyle name="输入 5 2 2 2" xfId="1083"/>
    <cellStyle name="输入 6 4" xfId="1084"/>
    <cellStyle name="输入 5 2 3" xfId="1085"/>
    <cellStyle name="输入 5 3" xfId="1086"/>
    <cellStyle name="注释 4" xfId="1087"/>
    <cellStyle name="输入 7 3" xfId="1088"/>
    <cellStyle name="输入 5 3 2" xfId="1089"/>
    <cellStyle name="输入 5 4" xfId="1090"/>
    <cellStyle name="输入 6" xfId="1091"/>
    <cellStyle name="输入 6 2 2" xfId="1092"/>
    <cellStyle name="输入 6 2 2 2" xfId="1093"/>
    <cellStyle name="输入 6 2 3" xfId="1094"/>
    <cellStyle name="输入 7" xfId="1095"/>
    <cellStyle name="注释 3" xfId="1096"/>
    <cellStyle name="输入 7 2" xfId="1097"/>
    <cellStyle name="注释 5" xfId="1098"/>
    <cellStyle name="输入 7 4" xfId="1099"/>
    <cellStyle name="样式 1" xfId="1100"/>
    <cellStyle name="着色 1 2" xfId="1101"/>
    <cellStyle name="着色 2 2" xfId="1102"/>
    <cellStyle name="着色 3 2" xfId="1103"/>
    <cellStyle name="着色 4 2" xfId="1104"/>
    <cellStyle name="着色 5 2" xfId="1105"/>
    <cellStyle name="着色 6 2" xfId="1106"/>
    <cellStyle name="注释 2 2 2 2" xfId="1107"/>
    <cellStyle name="注释 2 2 3" xfId="1108"/>
    <cellStyle name="注释 2 3 2" xfId="1109"/>
    <cellStyle name="注释 2 3 2 2" xfId="1110"/>
    <cellStyle name="注释 2 3 3" xfId="1111"/>
    <cellStyle name="注释 2 4" xfId="1112"/>
    <cellStyle name="注释 2 4 2" xfId="1113"/>
    <cellStyle name="注释 2 5" xfId="1114"/>
    <cellStyle name="注释 3 2 2 2" xfId="1115"/>
    <cellStyle name="注释 3 2 3" xfId="1116"/>
    <cellStyle name="注释 3 3 2" xfId="1117"/>
    <cellStyle name="注释 3 3 2 2" xfId="1118"/>
    <cellStyle name="注释 3 3 3" xfId="1119"/>
    <cellStyle name="注释 3 4" xfId="1120"/>
    <cellStyle name="注释 3 4 2" xfId="1121"/>
    <cellStyle name="注释 4 2 2" xfId="1122"/>
    <cellStyle name="注释 4 2 2 2" xfId="1123"/>
    <cellStyle name="注释 4 2 3" xfId="1124"/>
    <cellStyle name="注释 5 2" xfId="1125"/>
    <cellStyle name="注释 5 2 2 2" xfId="1126"/>
    <cellStyle name="注释 5 2 3" xfId="1127"/>
    <cellStyle name="注释 5 3" xfId="1128"/>
    <cellStyle name="注释 5 4" xfId="1129"/>
    <cellStyle name="注释 6" xfId="1130"/>
    <cellStyle name="注释 6 2" xfId="1131"/>
    <cellStyle name="注释 6 2 2" xfId="1132"/>
    <cellStyle name="注释 6 3" xfId="1133"/>
    <cellStyle name="注释 6 3 2" xfId="1134"/>
    <cellStyle name="注释 6 4" xfId="1135"/>
    <cellStyle name="注释 7 2" xfId="1136"/>
    <cellStyle name="注释 7 2 2" xfId="1137"/>
    <cellStyle name="注释 7 2 2 2" xfId="1138"/>
    <cellStyle name="注释 7 2 3" xfId="1139"/>
    <cellStyle name="注释 7 3" xfId="1140"/>
    <cellStyle name="注释 7 3 2" xfId="1141"/>
    <cellStyle name="注释 7 4" xfId="1142"/>
    <cellStyle name="注释 8" xfId="1143"/>
    <cellStyle name="注释 8 2" xfId="1144"/>
    <cellStyle name="注释 8 2 2" xfId="1145"/>
    <cellStyle name="注释 8 3" xfId="1146"/>
    <cellStyle name="注释 9" xfId="1147"/>
  </cellStyles>
  <tableStyles count="0" defaultTableStyle="TableStyleMedium2" defaultPivotStyle="PivotStyleLight16"/>
  <colors>
    <mruColors>
      <color rgb="00CC99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全市分季度</a:t>
            </a:r>
            <a:r>
              <a:rPr lang="en-US" altLang="zh-CN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GDP</a:t>
            </a: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累计增速</a:t>
            </a:r>
            <a:endParaRPr lang="zh-CN" altLang="en-US" sz="14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36842156268928"/>
          <c:y val="0.03200005302367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80543416318578"/>
          <c:y val="0.213277937613568"/>
          <c:w val="0.908270676691736"/>
          <c:h val="0.656001708337789"/>
        </c:manualLayout>
      </c:layout>
      <c:lineChart>
        <c:grouping val="stacked"/>
        <c:varyColors val="0"/>
        <c:ser>
          <c:idx val="0"/>
          <c:order val="0"/>
          <c:tx>
            <c:strRef>
              <c:f>图表!$A$2</c:f>
              <c:strCache>
                <c:ptCount val="1"/>
                <c:pt idx="0">
                  <c:v>GDP增速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344123023981073"/>
                  <c:y val="-0.0549450549450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193569200989354"/>
                  <c:y val="0.06868131868131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193569200989354"/>
                  <c:y val="-0.0515109890109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22614728807786"/>
                  <c:y val="-0.0515109890109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60632897578269"/>
                  <c:y val="-0.04464285714285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图表!$B$1:$F$1</c:f>
              <c:strCache>
                <c:ptCount val="5"/>
                <c:pt idx="0">
                  <c:v>2019年1季度</c:v>
                </c:pt>
                <c:pt idx="1">
                  <c:v>2019年2季度</c:v>
                </c:pt>
                <c:pt idx="2">
                  <c:v>2019年3季度</c:v>
                </c:pt>
                <c:pt idx="3">
                  <c:v>2019年4季度</c:v>
                </c:pt>
                <c:pt idx="4">
                  <c:v>2020年1季度</c:v>
                </c:pt>
              </c:strCache>
            </c:strRef>
          </c:cat>
          <c:val>
            <c:numRef>
              <c:f>图表!$B$2:$F$2</c:f>
              <c:numCache>
                <c:formatCode>General</c:formatCode>
                <c:ptCount val="5"/>
                <c:pt idx="0">
                  <c:v>0.5</c:v>
                </c:pt>
                <c:pt idx="1" c:formatCode="0.0_ ">
                  <c:v>3</c:v>
                </c:pt>
                <c:pt idx="2">
                  <c:v>5.8</c:v>
                </c:pt>
                <c:pt idx="3">
                  <c:v>7.1</c:v>
                </c:pt>
                <c:pt idx="4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94688"/>
        <c:axId val="187256232"/>
      </c:lineChart>
      <c:catAx>
        <c:axId val="18569468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/>
                  <a:t>%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076301022760359"/>
              <c:y val="0.12417808531450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87256232"/>
        <c:crosses val="autoZero"/>
        <c:auto val="1"/>
        <c:lblAlgn val="ctr"/>
        <c:lblOffset val="100"/>
        <c:tickLblSkip val="1"/>
        <c:noMultiLvlLbl val="0"/>
      </c:catAx>
      <c:valAx>
        <c:axId val="187256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856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4060084797096"/>
          <c:y val="0.954372862483106"/>
          <c:w val="0.20425681405209"/>
          <c:h val="0.043798085845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4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固定资产投资</a:t>
            </a:r>
            <a:endParaRPr lang="en-US" altLang="zh-CN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76168209748459"/>
          <c:y val="0.103386973180077"/>
          <c:w val="0.905109489051095"/>
          <c:h val="0.682666666666667"/>
        </c:manualLayout>
      </c:layout>
      <c:lineChart>
        <c:grouping val="stacked"/>
        <c:varyColors val="0"/>
        <c:ser>
          <c:idx val="0"/>
          <c:order val="0"/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图表!$B$5:$N$5</c:f>
              <c:strCache>
                <c:ptCount val="13"/>
                <c:pt idx="0" c:formatCode="yyyy&quot;年&quot;m&quot;月&quot;">
                  <c:v>2019年3月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图表!$B$6:$N$6</c:f>
              <c:numCache>
                <c:formatCode>0.0_);[Red]\(0.0\)</c:formatCode>
                <c:ptCount val="13"/>
                <c:pt idx="0">
                  <c:v>16.8</c:v>
                </c:pt>
                <c:pt idx="1">
                  <c:v>11.8</c:v>
                </c:pt>
                <c:pt idx="2">
                  <c:v>17.3</c:v>
                </c:pt>
                <c:pt idx="3">
                  <c:v>8.2</c:v>
                </c:pt>
                <c:pt idx="4">
                  <c:v>12.9</c:v>
                </c:pt>
                <c:pt idx="5">
                  <c:v>11.1</c:v>
                </c:pt>
                <c:pt idx="6">
                  <c:v>11.5</c:v>
                </c:pt>
                <c:pt idx="7">
                  <c:v>13.2</c:v>
                </c:pt>
                <c:pt idx="8">
                  <c:v>13.6</c:v>
                </c:pt>
                <c:pt idx="9">
                  <c:v>14.3</c:v>
                </c:pt>
                <c:pt idx="10">
                  <c:v>2.4</c:v>
                </c:pt>
                <c:pt idx="11">
                  <c:v>20.8</c:v>
                </c:pt>
                <c:pt idx="12">
                  <c:v>13.4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3849424"/>
        <c:axId val="423549472"/>
      </c:lineChart>
      <c:catAx>
        <c:axId val="42384942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/>
                  <a:t>%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0517923474532014"/>
              <c:y val="0.016940232158733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23549472"/>
        <c:crosses val="autoZero"/>
        <c:auto val="1"/>
        <c:lblAlgn val="ctr"/>
        <c:lblOffset val="100"/>
        <c:tickLblSkip val="1"/>
        <c:noMultiLvlLbl val="0"/>
      </c:catAx>
      <c:valAx>
        <c:axId val="423549472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2384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9450191928688"/>
          <c:y val="0.907867284137962"/>
          <c:w val="0.244656349058115"/>
          <c:h val="0.054067538600882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规上工业增加值累计增速</a:t>
            </a:r>
            <a:endParaRPr lang="zh-CN" altLang="en-US"/>
          </a:p>
        </c:rich>
      </c:tx>
      <c:layout>
        <c:manualLayout>
          <c:xMode val="edge"/>
          <c:yMode val="edge"/>
          <c:x val="0.35511496394181"/>
          <c:y val="0.053220270543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59903361136462"/>
          <c:y val="0.141338817437987"/>
          <c:w val="0.851735015772878"/>
          <c:h val="0.652519893899205"/>
        </c:manualLayout>
      </c:layout>
      <c:lineChart>
        <c:grouping val="stacked"/>
        <c:varyColors val="0"/>
        <c:ser>
          <c:idx val="0"/>
          <c:order val="0"/>
          <c:tx>
            <c:strRef>
              <c:f>图表!$A$4</c:f>
              <c:strCache>
                <c:ptCount val="1"/>
                <c:pt idx="0">
                  <c:v>累计增速（规上工业增加值）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337460822019744"/>
                  <c:y val="-0.0389036251105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439210738103038"/>
                  <c:y val="0.0389036251105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252365930599369"/>
                  <c:y val="-0.0389036251105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36487907465825"/>
                  <c:y val="0.06012378426171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73396424815983"/>
                  <c:y val="-0.0495137046861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73396424815984"/>
                  <c:y val="0.04244031830238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479327372214066"/>
                  <c:y val="-0.04597701149425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418179391674654"/>
                  <c:y val="-0.0389036251105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338918343989745"/>
                  <c:y val="0.03536693191865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25236593059937"/>
                  <c:y val="0.04597701149425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450426243889325"/>
                  <c:y val="0.0342063007966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368969444857129"/>
                  <c:y val="0.04951360194838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184346883436291"/>
                  <c:y val="-0.05222036919606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图表!$B$3:$N$3</c:f>
              <c:strCache>
                <c:ptCount val="13"/>
                <c:pt idx="0" c:formatCode="yyyy&quot;年&quot;m&quot;月&quot;">
                  <c:v>2019年3月</c:v>
                </c:pt>
                <c:pt idx="1" c:formatCode="yyyy&quot;年&quot;m&quot;月&quot;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图表!$B$4:$N$4</c:f>
              <c:numCache>
                <c:formatCode>0.0_ </c:formatCode>
                <c:ptCount val="13"/>
                <c:pt idx="0">
                  <c:v>-5.2</c:v>
                </c:pt>
                <c:pt idx="1">
                  <c:v>-4.7</c:v>
                </c:pt>
                <c:pt idx="2">
                  <c:v>-5.6</c:v>
                </c:pt>
                <c:pt idx="3">
                  <c:v>-0.5</c:v>
                </c:pt>
                <c:pt idx="4" c:formatCode="0.0_);[Red]\(0.0\)">
                  <c:v>1.7</c:v>
                </c:pt>
                <c:pt idx="5" c:formatCode="0.0_);[Red]\(0.0\)">
                  <c:v>1.5</c:v>
                </c:pt>
                <c:pt idx="6" c:formatCode="0.0_);[Red]\(0.0\)">
                  <c:v>4.5</c:v>
                </c:pt>
                <c:pt idx="7" c:formatCode="0.0_);[Red]\(0.0\)">
                  <c:v>5.7</c:v>
                </c:pt>
                <c:pt idx="8" c:formatCode="0.0_);[Red]\(0.0\)">
                  <c:v>6.4</c:v>
                </c:pt>
                <c:pt idx="9" c:formatCode="0.0_);[Red]\(0.0\)">
                  <c:v>8.4</c:v>
                </c:pt>
                <c:pt idx="10" c:formatCode="0.0_);[Red]\(0.0\)">
                  <c:v>15.3</c:v>
                </c:pt>
                <c:pt idx="11" c:formatCode="0.0_);[Red]\(0.0\)">
                  <c:v>15</c:v>
                </c:pt>
                <c:pt idx="12" c:formatCode="0.0_);[Red]\(0.0\)">
                  <c:v>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337072"/>
        <c:axId val="423337456"/>
      </c:lineChart>
      <c:catAx>
        <c:axId val="42333707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/>
                  <a:t>%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0756872837344862"/>
              <c:y val="0.044648390816560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23337456"/>
        <c:crossesAt val="-8"/>
        <c:auto val="1"/>
        <c:lblAlgn val="ctr"/>
        <c:lblOffset val="100"/>
        <c:tickLblSkip val="1"/>
        <c:noMultiLvlLbl val="0"/>
      </c:catAx>
      <c:valAx>
        <c:axId val="423337456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23337072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02715748859468"/>
          <c:y val="0.917335783955388"/>
          <c:w val="0.385279978803915"/>
          <c:h val="0.06005332887765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地方财政收入累计增速</a:t>
            </a:r>
            <a:endParaRPr lang="zh-CN" altLang="en-US"/>
          </a:p>
        </c:rich>
      </c:tx>
      <c:layout>
        <c:manualLayout>
          <c:xMode val="edge"/>
          <c:yMode val="edge"/>
          <c:x val="0.474242893243625"/>
          <c:y val="0.03199996301813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8296449111548"/>
          <c:y val="0.133708761961236"/>
          <c:w val="0.88097640380064"/>
          <c:h val="0.762014404149356"/>
        </c:manualLayout>
      </c:layout>
      <c:lineChart>
        <c:grouping val="standard"/>
        <c:varyColors val="0"/>
        <c:ser>
          <c:idx val="0"/>
          <c:order val="0"/>
          <c:tx>
            <c:strRef>
              <c:f>图表!$A$10</c:f>
              <c:strCache>
                <c:ptCount val="1"/>
                <c:pt idx="0">
                  <c:v>地方财政收入累计增速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37297508843424"/>
                  <c:y val="-0.057311018546235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332101106140077"/>
                  <c:y val="-0.0537313172004369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475160044169648"/>
                  <c:y val="-0.0537313172004368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317074731927205"/>
                  <c:y val="0.0312797766860613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491343219197592"/>
                      <c:h val="0.0649038969971606"/>
                    </c:manualLayout>
                  </c15:layout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图表!$E$9:$N$9</c:f>
              <c:strCache>
                <c:ptCount val="10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</c:strCache>
            </c:strRef>
          </c:cat>
          <c:val>
            <c:numRef>
              <c:f>图表!$E$10:$N$10</c:f>
              <c:numCache>
                <c:formatCode>0.0_ </c:formatCode>
                <c:ptCount val="10"/>
                <c:pt idx="0">
                  <c:v>-2.6</c:v>
                </c:pt>
                <c:pt idx="1">
                  <c:v>2.1</c:v>
                </c:pt>
                <c:pt idx="2">
                  <c:v>1.2</c:v>
                </c:pt>
                <c:pt idx="3">
                  <c:v>0.7</c:v>
                </c:pt>
                <c:pt idx="4">
                  <c:v>4.8</c:v>
                </c:pt>
                <c:pt idx="5">
                  <c:v>4.4</c:v>
                </c:pt>
                <c:pt idx="6">
                  <c:v>4.1</c:v>
                </c:pt>
                <c:pt idx="7">
                  <c:v>-18.8</c:v>
                </c:pt>
                <c:pt idx="8">
                  <c:v>-13.8</c:v>
                </c:pt>
                <c:pt idx="9">
                  <c:v>-12.6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57168"/>
        <c:axId val="423448512"/>
      </c:lineChart>
      <c:catAx>
        <c:axId val="42325716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/>
                  <a:t>%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0860333729924472"/>
              <c:y val="0.048371203544199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23448512"/>
        <c:crossesAt val="-10"/>
        <c:auto val="1"/>
        <c:lblAlgn val="ctr"/>
        <c:lblOffset val="100"/>
        <c:noMultiLvlLbl val="0"/>
      </c:catAx>
      <c:valAx>
        <c:axId val="423448512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23257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5583793784019"/>
          <c:y val="0.913496956497459"/>
          <c:w val="0.211415326099672"/>
          <c:h val="0.043112610573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金融机构存贷款增速</a:t>
            </a:r>
            <a:endParaRPr lang="zh-CN" altLang="en-US"/>
          </a:p>
        </c:rich>
      </c:tx>
      <c:layout>
        <c:manualLayout>
          <c:xMode val="edge"/>
          <c:yMode val="edge"/>
          <c:x val="0.330015429487243"/>
          <c:y val="0.067367043310567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8520844403652"/>
          <c:y val="0.17985266118991"/>
          <c:w val="0.887849992202302"/>
          <c:h val="0.602668236115206"/>
        </c:manualLayout>
      </c:layout>
      <c:lineChart>
        <c:grouping val="standard"/>
        <c:varyColors val="0"/>
        <c:ser>
          <c:idx val="0"/>
          <c:order val="0"/>
          <c:tx>
            <c:strRef>
              <c:f>图表!$A$12</c:f>
              <c:strCache>
                <c:ptCount val="1"/>
                <c:pt idx="0">
                  <c:v>存款余额增速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13"/>
              <c:layout>
                <c:manualLayout>
                  <c:x val="-0.0109821425696021"/>
                  <c:y val="0.03554950930982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图表!$C$11:$Q$11</c:f>
              <c:strCache>
                <c:ptCount val="15"/>
                <c:pt idx="0">
                  <c:v>11月</c:v>
                </c:pt>
                <c:pt idx="1">
                  <c:v>12月</c:v>
                </c:pt>
                <c:pt idx="2" c:formatCode="yyyy&quot;年&quot;m&quot;月&quot;">
                  <c:v>2019年3月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3月</c:v>
                </c:pt>
                <c:pt idx="13">
                  <c:v>4月</c:v>
                </c:pt>
                <c:pt idx="14">
                  <c:v>5月</c:v>
                </c:pt>
              </c:strCache>
            </c:strRef>
          </c:cat>
          <c:val>
            <c:numRef>
              <c:f>图表!$C$12:$Q$12</c:f>
              <c:numCache>
                <c:formatCode>0.0_ </c:formatCode>
                <c:ptCount val="15"/>
                <c:pt idx="0">
                  <c:v>10.73</c:v>
                </c:pt>
                <c:pt idx="1">
                  <c:v>13.03</c:v>
                </c:pt>
                <c:pt idx="2">
                  <c:v>11.8010647039908</c:v>
                </c:pt>
                <c:pt idx="3">
                  <c:v>11.8796240807072</c:v>
                </c:pt>
                <c:pt idx="4">
                  <c:v>11</c:v>
                </c:pt>
                <c:pt idx="5">
                  <c:v>12.4500065565172</c:v>
                </c:pt>
                <c:pt idx="6">
                  <c:v>11.8488636881788</c:v>
                </c:pt>
                <c:pt idx="7">
                  <c:v>10.9057118143426</c:v>
                </c:pt>
                <c:pt idx="8">
                  <c:v>10.4</c:v>
                </c:pt>
                <c:pt idx="9">
                  <c:v>11</c:v>
                </c:pt>
                <c:pt idx="10">
                  <c:v>10</c:v>
                </c:pt>
                <c:pt idx="11">
                  <c:v>8.5</c:v>
                </c:pt>
                <c:pt idx="12">
                  <c:v>6.41918799594883</c:v>
                </c:pt>
                <c:pt idx="13">
                  <c:v>7.15722696024585</c:v>
                </c:pt>
                <c:pt idx="14">
                  <c:v>6.61772649152959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图表!$A$13</c:f>
              <c:strCache>
                <c:ptCount val="1"/>
                <c:pt idx="0">
                  <c:v>贷款余额增速</c:v>
                </c:pt>
              </c:strCache>
            </c:strRef>
          </c:tx>
          <c:dLbls>
            <c:dLbl>
              <c:idx val="0"/>
              <c:layout>
                <c:manualLayout>
                  <c:x val="-0.032719836400818"/>
                  <c:y val="-0.0313749645899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196319018404908"/>
                  <c:y val="0.0174305358832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2719836400818"/>
                  <c:y val="-0.0313749645899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61758691206545"/>
                  <c:y val="0.02788885741327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78118609406953"/>
                  <c:y val="-0.03486107176659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78118609406954"/>
                  <c:y val="0.02440275023661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32719836400818"/>
                  <c:y val="-0.04880550047323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245398773006135"/>
                  <c:y val="0.0383471789432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294478527607362"/>
                  <c:y val="-0.04880550047323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261758691206544"/>
                  <c:y val="0.04531939329657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310838445807771"/>
                  <c:y val="-0.0383471789432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278118609406953"/>
                  <c:y val="-0.0383471789432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31083844580777"/>
                  <c:y val="0.04183328611991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图表!$C$11:$Q$11</c:f>
              <c:strCache>
                <c:ptCount val="15"/>
                <c:pt idx="0">
                  <c:v>11月</c:v>
                </c:pt>
                <c:pt idx="1">
                  <c:v>12月</c:v>
                </c:pt>
                <c:pt idx="2" c:formatCode="yyyy&quot;年&quot;m&quot;月&quot;">
                  <c:v>2019年3月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3月</c:v>
                </c:pt>
                <c:pt idx="13">
                  <c:v>4月</c:v>
                </c:pt>
                <c:pt idx="14">
                  <c:v>5月</c:v>
                </c:pt>
              </c:strCache>
            </c:strRef>
          </c:cat>
          <c:val>
            <c:numRef>
              <c:f>图表!$C$13:$Q$13</c:f>
              <c:numCache>
                <c:formatCode>0.0_ </c:formatCode>
                <c:ptCount val="15"/>
                <c:pt idx="0">
                  <c:v>-0.53</c:v>
                </c:pt>
                <c:pt idx="1">
                  <c:v>3.39</c:v>
                </c:pt>
                <c:pt idx="2">
                  <c:v>1.66576709961426</c:v>
                </c:pt>
                <c:pt idx="3">
                  <c:v>2.24484507828304</c:v>
                </c:pt>
                <c:pt idx="4">
                  <c:v>2.6</c:v>
                </c:pt>
                <c:pt idx="5">
                  <c:v>3.81951096546509</c:v>
                </c:pt>
                <c:pt idx="6">
                  <c:v>4.40673840505483</c:v>
                </c:pt>
                <c:pt idx="7">
                  <c:v>5.33185630003159</c:v>
                </c:pt>
                <c:pt idx="8">
                  <c:v>4.7</c:v>
                </c:pt>
                <c:pt idx="9">
                  <c:v>4.5</c:v>
                </c:pt>
                <c:pt idx="10">
                  <c:v>5.4</c:v>
                </c:pt>
                <c:pt idx="11">
                  <c:v>2.1</c:v>
                </c:pt>
                <c:pt idx="12">
                  <c:v>5.18671491819807</c:v>
                </c:pt>
                <c:pt idx="13">
                  <c:v>5.14506279637599</c:v>
                </c:pt>
                <c:pt idx="14">
                  <c:v>4.89662729818581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3640704"/>
        <c:axId val="423641088"/>
      </c:lineChart>
      <c:catAx>
        <c:axId val="42364070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/>
                  <a:t>%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0860040899795501"/>
              <c:y val="0.062942076819528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23641088"/>
        <c:crossesAt val="-6"/>
        <c:auto val="1"/>
        <c:lblAlgn val="ctr"/>
        <c:lblOffset val="100"/>
        <c:tickLblSkip val="1"/>
        <c:noMultiLvlLbl val="0"/>
      </c:catAx>
      <c:valAx>
        <c:axId val="423641088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23640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2366552340467"/>
          <c:y val="0.919911216810613"/>
          <c:w val="0.353374233128834"/>
          <c:h val="0.0588803502137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b="1" i="0" baseline="0"/>
              <a:t>居民消费价总指数</a:t>
            </a:r>
            <a:endParaRPr lang="zh-CN" altLang="en-US" b="1" i="0" baseline="0"/>
          </a:p>
        </c:rich>
      </c:tx>
      <c:layout>
        <c:manualLayout>
          <c:xMode val="edge"/>
          <c:yMode val="edge"/>
          <c:x val="0.392508176225612"/>
          <c:y val="0.03199988890277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61681995547164"/>
          <c:y val="0.162721735031168"/>
          <c:w val="0.874743759219879"/>
          <c:h val="0.646088439452683"/>
        </c:manualLayout>
      </c:layout>
      <c:lineChart>
        <c:grouping val="stacked"/>
        <c:varyColors val="0"/>
        <c:ser>
          <c:idx val="0"/>
          <c:order val="0"/>
          <c:tx>
            <c:strRef>
              <c:f>图表!$A$15</c:f>
              <c:strCache>
                <c:ptCount val="1"/>
                <c:pt idx="0">
                  <c:v>累计总指数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295655561303012"/>
                  <c:y val="-0.04542574310190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207608489498253"/>
                  <c:y val="-0.04087557682740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44704831476485"/>
                  <c:y val="0.05083514887436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41057310055041"/>
                  <c:y val="-0.02469135802469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464128845208218"/>
                  <c:y val="0.04213118030296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3567045378069"/>
                  <c:y val="-0.05115651393249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39939430648092"/>
                  <c:y val="0.03900822854659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402009189410764"/>
                  <c:y val="-0.05021277569062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243200019577972"/>
                  <c:y val="0.03384099863334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525762355415352"/>
                  <c:y val="-0.04232804232804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313692956212642"/>
                  <c:y val="0.03714088026578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46267087276551"/>
                  <c:y val="-0.03880070546737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364058568946469"/>
                  <c:y val="-0.04172997995675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0447130297523999"/>
                  <c:y val="-0.03548076098330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0.0305274249477941"/>
                  <c:y val="0.0386575535926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图表!$C$14:$Q$14</c:f>
              <c:strCache>
                <c:ptCount val="15"/>
                <c:pt idx="0">
                  <c:v>11月</c:v>
                </c:pt>
                <c:pt idx="1">
                  <c:v>12月</c:v>
                </c:pt>
                <c:pt idx="2" c:formatCode="yyyy&quot;年&quot;m&quot;月&quot;">
                  <c:v>2019年3月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3月</c:v>
                </c:pt>
                <c:pt idx="13">
                  <c:v>4月</c:v>
                </c:pt>
                <c:pt idx="14">
                  <c:v>5月</c:v>
                </c:pt>
              </c:strCache>
            </c:strRef>
          </c:cat>
          <c:val>
            <c:numRef>
              <c:f>图表!$C$15:$Q$15</c:f>
              <c:numCache>
                <c:formatCode>0.0_ </c:formatCode>
                <c:ptCount val="15"/>
                <c:pt idx="0">
                  <c:v>101.5</c:v>
                </c:pt>
                <c:pt idx="1">
                  <c:v>101.6</c:v>
                </c:pt>
                <c:pt idx="2">
                  <c:v>101.7</c:v>
                </c:pt>
                <c:pt idx="3">
                  <c:v>101.7</c:v>
                </c:pt>
                <c:pt idx="4">
                  <c:v>101.8</c:v>
                </c:pt>
                <c:pt idx="5">
                  <c:v>101.8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102.1</c:v>
                </c:pt>
                <c:pt idx="10">
                  <c:v>102.2</c:v>
                </c:pt>
                <c:pt idx="11">
                  <c:v>102.3</c:v>
                </c:pt>
                <c:pt idx="12">
                  <c:v>103.8</c:v>
                </c:pt>
                <c:pt idx="13">
                  <c:v>103.8</c:v>
                </c:pt>
                <c:pt idx="14">
                  <c:v>103.6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648648"/>
        <c:axId val="423649040"/>
      </c:lineChart>
      <c:catAx>
        <c:axId val="42364864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上年</a:t>
                </a:r>
                <a:r>
                  <a:rPr lang="en-US" altLang="zh-CN"/>
                  <a:t>=100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0445323923394795"/>
              <c:y val="0.086346399534217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23649040"/>
        <c:crosses val="autoZero"/>
        <c:auto val="1"/>
        <c:lblAlgn val="ctr"/>
        <c:lblOffset val="100"/>
        <c:tickLblSkip val="1"/>
        <c:noMultiLvlLbl val="0"/>
      </c:catAx>
      <c:valAx>
        <c:axId val="423649040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23648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6297308262335"/>
          <c:y val="0.917335888569491"/>
          <c:w val="0.295151063530308"/>
          <c:h val="0.06400033329167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全社会用电量累计增速</a:t>
            </a:r>
            <a:endParaRPr lang="zh-CN" altLang="en-US"/>
          </a:p>
        </c:rich>
      </c:tx>
      <c:layout>
        <c:manualLayout>
          <c:xMode val="edge"/>
          <c:yMode val="edge"/>
          <c:x val="0.332247534992192"/>
          <c:y val="0.03200005584408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73177793319087"/>
          <c:y val="0.205507213941777"/>
          <c:w val="0.887622114328361"/>
          <c:h val="0.589334868059552"/>
        </c:manualLayout>
      </c:layout>
      <c:lineChart>
        <c:grouping val="stacked"/>
        <c:varyColors val="0"/>
        <c:ser>
          <c:idx val="0"/>
          <c:order val="0"/>
          <c:tx>
            <c:strRef>
              <c:f>图表!$A$17</c:f>
              <c:strCache>
                <c:ptCount val="1"/>
                <c:pt idx="0">
                  <c:v>用电量增速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1"/>
              <c:layout>
                <c:manualLayout>
                  <c:x val="-0.0247685561149911"/>
                  <c:y val="0.04613475177304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96410589572844"/>
                  <c:y val="0.0674113475177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96410589572844"/>
                  <c:y val="0.04258865248226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312652265713822"/>
                  <c:y val="0.04258865248226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158675754105686"/>
                  <c:y val="-0.05315602836879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139069671675156"/>
                  <c:y val="-0.03897163120567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198960532726977"/>
                  <c:y val="-0.0425177304964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220278005800243"/>
                  <c:y val="-0.0278292105238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0187783363633552"/>
                  <c:y val="-0.03897163120567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图表!$C$16:$Q$16</c:f>
              <c:strCache>
                <c:ptCount val="15"/>
                <c:pt idx="0">
                  <c:v>11月</c:v>
                </c:pt>
                <c:pt idx="1">
                  <c:v>12月</c:v>
                </c:pt>
                <c:pt idx="2" c:formatCode="yyyy&quot;年&quot;m&quot;月&quot;">
                  <c:v>2019年3月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3月</c:v>
                </c:pt>
                <c:pt idx="13">
                  <c:v>4月</c:v>
                </c:pt>
                <c:pt idx="14">
                  <c:v>5月</c:v>
                </c:pt>
              </c:strCache>
            </c:strRef>
          </c:cat>
          <c:val>
            <c:numRef>
              <c:f>图表!$C$17:$Q$17</c:f>
              <c:numCache>
                <c:formatCode>0.0_ </c:formatCode>
                <c:ptCount val="15"/>
                <c:pt idx="0">
                  <c:v>11.2</c:v>
                </c:pt>
                <c:pt idx="1">
                  <c:v>11.5</c:v>
                </c:pt>
                <c:pt idx="2">
                  <c:v>1.7</c:v>
                </c:pt>
                <c:pt idx="3">
                  <c:v>2.2</c:v>
                </c:pt>
                <c:pt idx="4">
                  <c:v>1.8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2.2</c:v>
                </c:pt>
                <c:pt idx="9">
                  <c:v>1.2</c:v>
                </c:pt>
                <c:pt idx="10">
                  <c:v>2.8</c:v>
                </c:pt>
                <c:pt idx="11">
                  <c:v>3</c:v>
                </c:pt>
                <c:pt idx="12">
                  <c:v>0.7</c:v>
                </c:pt>
                <c:pt idx="13">
                  <c:v>0.6</c:v>
                </c:pt>
                <c:pt idx="14">
                  <c:v>-0.3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649824"/>
        <c:axId val="423650216"/>
      </c:lineChart>
      <c:catAx>
        <c:axId val="42364982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/>
                  <a:t>%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0473900423686332"/>
              <c:y val="0.088280765762731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23650216"/>
        <c:crosses val="autoZero"/>
        <c:auto val="1"/>
        <c:lblAlgn val="ctr"/>
        <c:lblOffset val="100"/>
        <c:tickLblSkip val="1"/>
        <c:noMultiLvlLbl val="0"/>
      </c:catAx>
      <c:valAx>
        <c:axId val="423650216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23649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3343300159862"/>
          <c:y val="0.874086718381592"/>
          <c:w val="0.3193774953955"/>
          <c:h val="0.0640001116881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zh-CN" sz="1400" b="1" i="0" baseline="0">
                <a:effectLst/>
              </a:rPr>
              <a:t>社会消费品零售</a:t>
            </a:r>
            <a:r>
              <a:rPr lang="zh-CN" altLang="en-US" sz="1400" b="1" i="0" baseline="0">
                <a:effectLst/>
              </a:rPr>
              <a:t>总</a:t>
            </a:r>
            <a:r>
              <a:rPr lang="zh-CN" altLang="zh-CN" sz="1400" b="1" i="0" baseline="0">
                <a:effectLst/>
              </a:rPr>
              <a:t>额累计增速</a:t>
            </a:r>
            <a:endParaRPr lang="zh-CN" altLang="zh-CN" sz="1400">
              <a:effectLst/>
            </a:endParaRPr>
          </a:p>
        </c:rich>
      </c:tx>
      <c:layout>
        <c:manualLayout>
          <c:xMode val="edge"/>
          <c:yMode val="edge"/>
          <c:x val="0.328874183175902"/>
          <c:y val="0.054021390077611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1448813867"/>
          <c:y val="0.179237845548473"/>
          <c:w val="0.815768464600088"/>
          <c:h val="0.604807218804403"/>
        </c:manualLayout>
      </c:layout>
      <c:lineChart>
        <c:grouping val="stacked"/>
        <c:varyColors val="0"/>
        <c:ser>
          <c:idx val="0"/>
          <c:order val="0"/>
          <c:tx>
            <c:strRef>
              <c:f>图表!$A$8</c:f>
              <c:strCache>
                <c:ptCount val="1"/>
                <c:pt idx="0">
                  <c:v>社会消费品零售总额累计增速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1270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6"/>
              <c:layout>
                <c:manualLayout>
                  <c:x val="-0.018096462757963"/>
                  <c:y val="0.03693980467323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图表!$B$7:$H$7</c:f>
              <c:strCache>
                <c:ptCount val="7"/>
                <c:pt idx="0">
                  <c:v>9月</c:v>
                </c:pt>
                <c:pt idx="1">
                  <c:v>12月</c:v>
                </c:pt>
                <c:pt idx="2" c:formatCode="yyyy&quot;年&quot;m&quot;月&quot;">
                  <c:v>2019年3月</c:v>
                </c:pt>
                <c:pt idx="3" c:formatCode="yyyy&quot;年&quot;m&quot;月&quot;">
                  <c:v>6月</c:v>
                </c:pt>
                <c:pt idx="4">
                  <c:v>9月</c:v>
                </c:pt>
                <c:pt idx="5">
                  <c:v>12月</c:v>
                </c:pt>
                <c:pt idx="6" c:formatCode="yyyy&quot;年&quot;m&quot;月&quot;">
                  <c:v>3月</c:v>
                </c:pt>
              </c:strCache>
            </c:strRef>
          </c:cat>
          <c:val>
            <c:numRef>
              <c:f>图表!$B$8:$H$8</c:f>
              <c:numCache>
                <c:formatCode>0.0_ </c:formatCode>
                <c:ptCount val="7"/>
                <c:pt idx="0">
                  <c:v>11.2</c:v>
                </c:pt>
                <c:pt idx="1">
                  <c:v>10.1</c:v>
                </c:pt>
                <c:pt idx="2">
                  <c:v>7.9</c:v>
                </c:pt>
                <c:pt idx="3">
                  <c:v>8</c:v>
                </c:pt>
                <c:pt idx="4">
                  <c:v>7.3</c:v>
                </c:pt>
                <c:pt idx="5">
                  <c:v>8</c:v>
                </c:pt>
                <c:pt idx="6">
                  <c:v>-24.1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368928"/>
        <c:axId val="185368536"/>
      </c:lineChart>
      <c:catAx>
        <c:axId val="18536892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/>
                  <a:t>%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123361870523743"/>
              <c:y val="0.077668629061701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85368536"/>
        <c:crosses val="autoZero"/>
        <c:auto val="1"/>
        <c:lblAlgn val="ctr"/>
        <c:lblOffset val="100"/>
        <c:tickLblSkip val="1"/>
        <c:noMultiLvlLbl val="0"/>
      </c:catAx>
      <c:valAx>
        <c:axId val="185368536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85368928"/>
        <c:crosses val="autoZero"/>
        <c:crossBetween val="between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145677</xdr:colOff>
      <xdr:row>20</xdr:row>
      <xdr:rowOff>166968</xdr:rowOff>
    </xdr:from>
    <xdr:to>
      <xdr:col>5</xdr:col>
      <xdr:colOff>583192</xdr:colOff>
      <xdr:row>41</xdr:row>
      <xdr:rowOff>64733</xdr:rowOff>
    </xdr:to>
    <xdr:graphicFrame>
      <xdr:nvGraphicFramePr>
        <xdr:cNvPr id="2782664" name="图表 1"/>
        <xdr:cNvGraphicFramePr/>
      </xdr:nvGraphicFramePr>
      <xdr:xfrm>
        <a:off x="145415" y="3852545"/>
        <a:ext cx="6047740" cy="3698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527956</xdr:colOff>
      <xdr:row>17</xdr:row>
      <xdr:rowOff>142874</xdr:rowOff>
    </xdr:from>
    <xdr:to>
      <xdr:col>15</xdr:col>
      <xdr:colOff>517070</xdr:colOff>
      <xdr:row>41</xdr:row>
      <xdr:rowOff>40820</xdr:rowOff>
    </xdr:to>
    <xdr:graphicFrame>
      <xdr:nvGraphicFramePr>
        <xdr:cNvPr id="2782665" name="图表 3"/>
        <xdr:cNvGraphicFramePr/>
      </xdr:nvGraphicFramePr>
      <xdr:xfrm>
        <a:off x="7023735" y="3285490"/>
        <a:ext cx="9037955" cy="4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41</xdr:row>
      <xdr:rowOff>161924</xdr:rowOff>
    </xdr:from>
    <xdr:to>
      <xdr:col>6</xdr:col>
      <xdr:colOff>885825</xdr:colOff>
      <xdr:row>62</xdr:row>
      <xdr:rowOff>19050</xdr:rowOff>
    </xdr:to>
    <xdr:graphicFrame>
      <xdr:nvGraphicFramePr>
        <xdr:cNvPr id="2782666" name="图表 2"/>
        <xdr:cNvGraphicFramePr/>
      </xdr:nvGraphicFramePr>
      <xdr:xfrm>
        <a:off x="57150" y="7647940"/>
        <a:ext cx="7324725" cy="36582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806823</xdr:colOff>
      <xdr:row>65</xdr:row>
      <xdr:rowOff>100852</xdr:rowOff>
    </xdr:from>
    <xdr:to>
      <xdr:col>9</xdr:col>
      <xdr:colOff>683558</xdr:colOff>
      <xdr:row>93</xdr:row>
      <xdr:rowOff>56029</xdr:rowOff>
    </xdr:to>
    <xdr:graphicFrame>
      <xdr:nvGraphicFramePr>
        <xdr:cNvPr id="2782668" name="图表 5"/>
        <xdr:cNvGraphicFramePr/>
      </xdr:nvGraphicFramePr>
      <xdr:xfrm>
        <a:off x="806450" y="11930380"/>
        <a:ext cx="9649460" cy="5022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20731</xdr:colOff>
      <xdr:row>63</xdr:row>
      <xdr:rowOff>143998</xdr:rowOff>
    </xdr:from>
    <xdr:to>
      <xdr:col>19</xdr:col>
      <xdr:colOff>746312</xdr:colOff>
      <xdr:row>84</xdr:row>
      <xdr:rowOff>21854</xdr:rowOff>
    </xdr:to>
    <xdr:graphicFrame>
      <xdr:nvGraphicFramePr>
        <xdr:cNvPr id="2782669" name="图表 6"/>
        <xdr:cNvGraphicFramePr/>
      </xdr:nvGraphicFramePr>
      <xdr:xfrm>
        <a:off x="11774170" y="11611610"/>
        <a:ext cx="7783830" cy="36785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1897717</xdr:colOff>
      <xdr:row>97</xdr:row>
      <xdr:rowOff>159123</xdr:rowOff>
    </xdr:from>
    <xdr:to>
      <xdr:col>9</xdr:col>
      <xdr:colOff>295836</xdr:colOff>
      <xdr:row>122</xdr:row>
      <xdr:rowOff>8404</xdr:rowOff>
    </xdr:to>
    <xdr:graphicFrame>
      <xdr:nvGraphicFramePr>
        <xdr:cNvPr id="2782670" name="图表 7"/>
        <xdr:cNvGraphicFramePr/>
      </xdr:nvGraphicFramePr>
      <xdr:xfrm>
        <a:off x="1897380" y="17780000"/>
        <a:ext cx="8170545" cy="4373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455631</xdr:colOff>
      <xdr:row>93</xdr:row>
      <xdr:rowOff>147325</xdr:rowOff>
    </xdr:from>
    <xdr:to>
      <xdr:col>19</xdr:col>
      <xdr:colOff>728419</xdr:colOff>
      <xdr:row>113</xdr:row>
      <xdr:rowOff>109225</xdr:rowOff>
    </xdr:to>
    <xdr:graphicFrame>
      <xdr:nvGraphicFramePr>
        <xdr:cNvPr id="2" name="图表 5"/>
        <xdr:cNvGraphicFramePr/>
      </xdr:nvGraphicFramePr>
      <xdr:xfrm>
        <a:off x="11285220" y="17044670"/>
        <a:ext cx="8255000" cy="3581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176892</xdr:colOff>
      <xdr:row>42</xdr:row>
      <xdr:rowOff>36740</xdr:rowOff>
    </xdr:from>
    <xdr:to>
      <xdr:col>15</xdr:col>
      <xdr:colOff>381000</xdr:colOff>
      <xdr:row>61</xdr:row>
      <xdr:rowOff>136072</xdr:rowOff>
    </xdr:to>
    <xdr:graphicFrame>
      <xdr:nvGraphicFramePr>
        <xdr:cNvPr id="11" name="图表 2"/>
        <xdr:cNvGraphicFramePr/>
      </xdr:nvGraphicFramePr>
      <xdr:xfrm>
        <a:off x="7844155" y="7703820"/>
        <a:ext cx="8081645" cy="35382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13"/>
  <sheetViews>
    <sheetView workbookViewId="0">
      <selection activeCell="A21" sqref="A21"/>
    </sheetView>
  </sheetViews>
  <sheetFormatPr defaultColWidth="9" defaultRowHeight="14.25" customHeight="1"/>
  <cols>
    <col min="1" max="1" width="38" style="31" customWidth="1"/>
    <col min="2" max="16384" width="9" style="31"/>
  </cols>
  <sheetData>
    <row r="2" customHeight="1" spans="1:1">
      <c r="A2" s="378"/>
    </row>
    <row r="3" ht="33.75" customHeight="1" spans="1:1">
      <c r="A3" s="379" t="s">
        <v>0</v>
      </c>
    </row>
    <row r="4" ht="27" customHeight="1" spans="1:1">
      <c r="A4" s="380"/>
    </row>
    <row r="5" ht="33.75" customHeight="1" spans="1:1">
      <c r="A5" s="381">
        <v>2020.5</v>
      </c>
    </row>
    <row r="6" ht="33.75" customHeight="1" spans="1:1">
      <c r="A6" s="379"/>
    </row>
    <row r="7" ht="33.75" customHeight="1" spans="1:1">
      <c r="A7" s="379"/>
    </row>
    <row r="8" ht="33.75" customHeight="1" spans="1:1">
      <c r="A8" s="379"/>
    </row>
    <row r="9" ht="33.75" customHeight="1" spans="1:1">
      <c r="A9" s="379"/>
    </row>
    <row r="10" customHeight="1" spans="1:1">
      <c r="A10" s="378"/>
    </row>
    <row r="11" ht="20.25" customHeight="1" spans="1:1">
      <c r="A11" s="382" t="s">
        <v>1</v>
      </c>
    </row>
    <row r="12" customHeight="1" spans="1:1">
      <c r="A12" s="373"/>
    </row>
    <row r="13" ht="20.25" customHeight="1" spans="1:1">
      <c r="A13" s="383">
        <v>44002</v>
      </c>
    </row>
  </sheetData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G36"/>
  <sheetViews>
    <sheetView tabSelected="1" topLeftCell="A7" workbookViewId="0">
      <selection activeCell="D22" sqref="D22"/>
    </sheetView>
  </sheetViews>
  <sheetFormatPr defaultColWidth="9" defaultRowHeight="14.25" customHeight="1" outlineLevelCol="6"/>
  <cols>
    <col min="1" max="1" width="10.25" style="31" customWidth="1"/>
    <col min="2" max="2" width="16.75" style="31" customWidth="1"/>
    <col min="3" max="3" width="15" style="31" customWidth="1"/>
    <col min="4" max="4" width="18.875" style="31" customWidth="1"/>
    <col min="5" max="5" width="12.625" style="31" hidden="1" customWidth="1"/>
    <col min="6" max="6" width="9" style="31" hidden="1" customWidth="1"/>
    <col min="7" max="10" width="9" style="31"/>
    <col min="11" max="11" width="10.375" style="31"/>
    <col min="12" max="16384" width="9" style="31"/>
  </cols>
  <sheetData>
    <row r="1" ht="7.5" customHeight="1"/>
    <row r="2" ht="20.25" customHeight="1" spans="1:5">
      <c r="A2" s="191" t="s">
        <v>225</v>
      </c>
      <c r="B2" s="191"/>
      <c r="C2" s="191"/>
      <c r="D2" s="191"/>
      <c r="E2" s="191"/>
    </row>
    <row r="3" ht="6" customHeight="1" spans="1:5">
      <c r="A3" s="192"/>
      <c r="B3" s="192"/>
      <c r="C3" s="192"/>
      <c r="D3" s="193"/>
      <c r="E3" s="194"/>
    </row>
    <row r="4" ht="27" customHeight="1" spans="1:4">
      <c r="A4" s="195" t="s">
        <v>204</v>
      </c>
      <c r="B4" s="196" t="s">
        <v>226</v>
      </c>
      <c r="C4" s="197" t="s">
        <v>51</v>
      </c>
      <c r="D4" s="198" t="s">
        <v>227</v>
      </c>
    </row>
    <row r="5" ht="18.75" customHeight="1" spans="1:4">
      <c r="A5" s="137" t="s">
        <v>228</v>
      </c>
      <c r="B5" s="199">
        <v>1711.131298</v>
      </c>
      <c r="C5" s="200">
        <v>2.8</v>
      </c>
      <c r="D5" s="200">
        <v>15.9</v>
      </c>
    </row>
    <row r="6" ht="18.75" customHeight="1" spans="1:4">
      <c r="A6" s="105" t="s">
        <v>210</v>
      </c>
      <c r="B6" s="201">
        <v>302.011608</v>
      </c>
      <c r="C6" s="202">
        <v>13.2</v>
      </c>
      <c r="D6" s="202">
        <v>21.9</v>
      </c>
    </row>
    <row r="7" ht="18.75" customHeight="1" spans="1:4">
      <c r="A7" s="105" t="s">
        <v>211</v>
      </c>
      <c r="B7" s="201">
        <v>94.525408</v>
      </c>
      <c r="C7" s="202">
        <v>14.1</v>
      </c>
      <c r="D7" s="202">
        <v>21.6</v>
      </c>
    </row>
    <row r="8" ht="18.75" customHeight="1" spans="1:4">
      <c r="A8" s="105" t="s">
        <v>212</v>
      </c>
      <c r="B8" s="201">
        <v>687.150022</v>
      </c>
      <c r="C8" s="202">
        <v>8.5</v>
      </c>
      <c r="D8" s="202">
        <v>22.6</v>
      </c>
    </row>
    <row r="9" ht="18.75" customHeight="1" spans="1:4">
      <c r="A9" s="105" t="s">
        <v>213</v>
      </c>
      <c r="B9" s="203">
        <v>300.230218</v>
      </c>
      <c r="C9" s="202">
        <v>-0.9</v>
      </c>
      <c r="D9" s="202">
        <v>13.4</v>
      </c>
    </row>
    <row r="10" ht="18.75" customHeight="1" spans="1:4">
      <c r="A10" s="105" t="s">
        <v>214</v>
      </c>
      <c r="B10" s="201">
        <v>182.898413</v>
      </c>
      <c r="C10" s="202">
        <v>-8.4</v>
      </c>
      <c r="D10" s="202">
        <v>2.5</v>
      </c>
    </row>
    <row r="11" ht="18.75" customHeight="1" spans="1:4">
      <c r="A11" s="105" t="s">
        <v>215</v>
      </c>
      <c r="B11" s="201">
        <v>88.834231</v>
      </c>
      <c r="C11" s="202">
        <v>-27.1</v>
      </c>
      <c r="D11" s="202">
        <v>-7.8</v>
      </c>
    </row>
    <row r="12" ht="18.75" customHeight="1" spans="1:4">
      <c r="A12" s="170" t="s">
        <v>223</v>
      </c>
      <c r="B12" s="201">
        <v>3.66562</v>
      </c>
      <c r="C12" s="202">
        <v>-31.3</v>
      </c>
      <c r="D12" s="202">
        <v>-21</v>
      </c>
    </row>
    <row r="13" ht="18.75" customHeight="1" spans="1:4">
      <c r="A13" s="105" t="s">
        <v>217</v>
      </c>
      <c r="B13" s="203">
        <v>15.264844</v>
      </c>
      <c r="C13" s="202">
        <v>-6.8</v>
      </c>
      <c r="D13" s="202">
        <v>3</v>
      </c>
    </row>
    <row r="14" ht="18.75" customHeight="1" spans="1:4">
      <c r="A14" s="105" t="s">
        <v>218</v>
      </c>
      <c r="B14" s="201">
        <v>15.81095</v>
      </c>
      <c r="C14" s="202">
        <v>27.5</v>
      </c>
      <c r="D14" s="202">
        <v>22.1</v>
      </c>
    </row>
    <row r="15" ht="18.75" customHeight="1" spans="1:4">
      <c r="A15" s="105" t="s">
        <v>219</v>
      </c>
      <c r="B15" s="201">
        <v>2.034551</v>
      </c>
      <c r="C15" s="202">
        <v>-26.7</v>
      </c>
      <c r="D15" s="202">
        <v>-19.7</v>
      </c>
    </row>
    <row r="16" ht="18.75" customHeight="1" spans="1:4">
      <c r="A16" s="105" t="s">
        <v>220</v>
      </c>
      <c r="B16" s="201">
        <v>6.765516</v>
      </c>
      <c r="C16" s="202">
        <v>-11.3</v>
      </c>
      <c r="D16" s="202">
        <v>-5.9</v>
      </c>
    </row>
    <row r="17" ht="18.75" customHeight="1" spans="1:4">
      <c r="A17" s="121" t="s">
        <v>221</v>
      </c>
      <c r="B17" s="204">
        <v>11.939897</v>
      </c>
      <c r="C17" s="205">
        <v>-3.6</v>
      </c>
      <c r="D17" s="206">
        <v>13.5</v>
      </c>
    </row>
    <row r="18" ht="6" customHeight="1"/>
    <row r="19" ht="20.25" customHeight="1" spans="1:7">
      <c r="A19" s="1" t="s">
        <v>229</v>
      </c>
      <c r="B19" s="1"/>
      <c r="C19" s="1"/>
      <c r="D19" s="1"/>
      <c r="E19" s="1"/>
      <c r="F19" s="68"/>
      <c r="G19" s="68"/>
    </row>
    <row r="20" ht="3" customHeight="1" spans="1:7">
      <c r="A20" s="65"/>
      <c r="B20" s="65"/>
      <c r="C20" s="65"/>
      <c r="D20" s="64"/>
      <c r="E20" s="64"/>
      <c r="F20" s="68"/>
      <c r="G20" s="68"/>
    </row>
    <row r="21" ht="38.25" customHeight="1" spans="1:4">
      <c r="A21" s="43" t="s">
        <v>204</v>
      </c>
      <c r="B21" s="207" t="s">
        <v>230</v>
      </c>
      <c r="C21" s="135" t="s">
        <v>231</v>
      </c>
      <c r="D21" s="208" t="s">
        <v>51</v>
      </c>
    </row>
    <row r="22" ht="26.25" customHeight="1" spans="1:4">
      <c r="A22" s="137" t="s">
        <v>228</v>
      </c>
      <c r="B22" s="209">
        <v>13.410439335249</v>
      </c>
      <c r="C22" s="210">
        <v>71.88589</v>
      </c>
      <c r="D22" s="211">
        <v>-13.3504509336495</v>
      </c>
    </row>
    <row r="23" ht="18" customHeight="1" spans="1:4">
      <c r="A23" s="105" t="s">
        <v>210</v>
      </c>
      <c r="B23" s="212">
        <v>10.467676273863</v>
      </c>
      <c r="C23" s="213">
        <v>34.39046</v>
      </c>
      <c r="D23" s="214">
        <v>-10.5</v>
      </c>
    </row>
    <row r="24" ht="18" customHeight="1" spans="1:4">
      <c r="A24" s="105" t="s">
        <v>211</v>
      </c>
      <c r="B24" s="212">
        <v>-38.2317185719832</v>
      </c>
      <c r="C24" s="213">
        <v>9.64876</v>
      </c>
      <c r="D24" s="214">
        <v>-24.6500278298616</v>
      </c>
    </row>
    <row r="25" ht="18" customHeight="1" spans="1:4">
      <c r="A25" s="105" t="s">
        <v>212</v>
      </c>
      <c r="B25" s="212">
        <v>17.0517954337167</v>
      </c>
      <c r="C25" s="215">
        <v>8.84197</v>
      </c>
      <c r="D25" s="214">
        <v>1.52077022382196</v>
      </c>
    </row>
    <row r="26" ht="18" customHeight="1" spans="1:4">
      <c r="A26" s="105" t="s">
        <v>213</v>
      </c>
      <c r="B26" s="212">
        <v>13.4081178852345</v>
      </c>
      <c r="C26" s="213">
        <v>3.50441</v>
      </c>
      <c r="D26" s="214">
        <v>-36.2427509717467</v>
      </c>
    </row>
    <row r="27" ht="18" customHeight="1" spans="1:4">
      <c r="A27" s="105" t="s">
        <v>214</v>
      </c>
      <c r="B27" s="212">
        <v>-15.3083790040456</v>
      </c>
      <c r="C27" s="213">
        <v>4.3953</v>
      </c>
      <c r="D27" s="214">
        <v>16.3185413098184</v>
      </c>
    </row>
    <row r="28" ht="18" customHeight="1" spans="1:4">
      <c r="A28" s="105" t="s">
        <v>215</v>
      </c>
      <c r="B28" s="212">
        <v>82.7125972902854</v>
      </c>
      <c r="C28" s="215">
        <v>2.99808</v>
      </c>
      <c r="D28" s="214">
        <v>-16.094503131483</v>
      </c>
    </row>
    <row r="29" ht="18" customHeight="1" spans="1:4">
      <c r="A29" s="170" t="s">
        <v>223</v>
      </c>
      <c r="B29" s="212">
        <v>-57.8066433540584</v>
      </c>
      <c r="C29" s="213">
        <v>1.69415</v>
      </c>
      <c r="D29" s="214">
        <v>-29.1934594892522</v>
      </c>
    </row>
    <row r="30" ht="18" customHeight="1" spans="1:4">
      <c r="A30" s="105" t="s">
        <v>217</v>
      </c>
      <c r="B30" s="212">
        <v>22.0091537767681</v>
      </c>
      <c r="C30" s="213">
        <v>1.80925</v>
      </c>
      <c r="D30" s="214">
        <v>-26.2472467636679</v>
      </c>
    </row>
    <row r="31" ht="18" customHeight="1" spans="1:4">
      <c r="A31" s="105" t="s">
        <v>218</v>
      </c>
      <c r="B31" s="212">
        <v>60.1286121549825</v>
      </c>
      <c r="C31" s="215">
        <v>0.73845</v>
      </c>
      <c r="D31" s="214">
        <v>3.45479762955492</v>
      </c>
    </row>
    <row r="32" ht="18" customHeight="1" spans="1:4">
      <c r="A32" s="105" t="s">
        <v>219</v>
      </c>
      <c r="B32" s="212">
        <v>3.34287588715931</v>
      </c>
      <c r="C32" s="213">
        <v>0.56262</v>
      </c>
      <c r="D32" s="214">
        <v>2.80107438469552</v>
      </c>
    </row>
    <row r="33" ht="18" customHeight="1" spans="1:4">
      <c r="A33" s="105" t="s">
        <v>220</v>
      </c>
      <c r="B33" s="212">
        <v>7.45639964528524</v>
      </c>
      <c r="C33" s="213">
        <v>2.21415</v>
      </c>
      <c r="D33" s="214">
        <v>-5.07029210130294</v>
      </c>
    </row>
    <row r="34" ht="18" customHeight="1" spans="1:4">
      <c r="A34" s="121" t="s">
        <v>221</v>
      </c>
      <c r="B34" s="216">
        <v>86.9850204266909</v>
      </c>
      <c r="C34" s="217">
        <v>1.08829</v>
      </c>
      <c r="D34" s="218">
        <v>-15.9272839553823</v>
      </c>
    </row>
    <row r="35" ht="5.25" customHeight="1" spans="4:4">
      <c r="D35" s="219"/>
    </row>
    <row r="36" ht="18" customHeight="1"/>
  </sheetData>
  <mergeCells count="4">
    <mergeCell ref="A2:E2"/>
    <mergeCell ref="D3:E3"/>
    <mergeCell ref="A19:E19"/>
    <mergeCell ref="D20:E20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O37"/>
  <sheetViews>
    <sheetView workbookViewId="0">
      <selection activeCell="D6" sqref="D6:E18"/>
    </sheetView>
  </sheetViews>
  <sheetFormatPr defaultColWidth="9" defaultRowHeight="14.25" customHeight="1"/>
  <cols>
    <col min="1" max="1" width="8.875" style="31" customWidth="1"/>
    <col min="2" max="2" width="12.5" style="31" customWidth="1"/>
    <col min="3" max="3" width="8.375" style="31" customWidth="1"/>
    <col min="4" max="4" width="14.25" style="31" customWidth="1"/>
    <col min="5" max="5" width="9.375" style="31" customWidth="1"/>
    <col min="6" max="6" width="12.25" style="31" hidden="1" customWidth="1"/>
    <col min="7" max="7" width="14.375" style="31" hidden="1" customWidth="1"/>
    <col min="8" max="10" width="9" style="31" hidden="1" customWidth="1"/>
    <col min="11" max="11" width="0.5" style="31" hidden="1" customWidth="1"/>
    <col min="12" max="12" width="9" style="156"/>
    <col min="13" max="16384" width="9" style="31"/>
  </cols>
  <sheetData>
    <row r="1" ht="7.5" customHeight="1"/>
    <row r="3" ht="10.5" customHeight="1" spans="1:5">
      <c r="A3" s="32" t="s">
        <v>232</v>
      </c>
      <c r="B3" s="32"/>
      <c r="C3" s="32"/>
      <c r="D3" s="32"/>
      <c r="E3" s="32"/>
    </row>
    <row r="4" ht="29.25" customHeight="1" spans="1:5">
      <c r="A4" s="32"/>
      <c r="B4" s="32"/>
      <c r="C4" s="32"/>
      <c r="D4" s="32"/>
      <c r="E4" s="32"/>
    </row>
    <row r="5" ht="30.75" customHeight="1" spans="1:5">
      <c r="A5" s="102" t="s">
        <v>204</v>
      </c>
      <c r="B5" s="103" t="s">
        <v>185</v>
      </c>
      <c r="C5" s="103" t="s">
        <v>51</v>
      </c>
      <c r="D5" s="41" t="s">
        <v>233</v>
      </c>
      <c r="E5" s="104" t="s">
        <v>51</v>
      </c>
    </row>
    <row r="6" ht="18" customHeight="1" spans="1:12">
      <c r="A6" s="137" t="s">
        <v>228</v>
      </c>
      <c r="B6" s="157">
        <v>145.5097</v>
      </c>
      <c r="C6" s="158">
        <v>-12.6</v>
      </c>
      <c r="D6" s="159">
        <v>205.6782</v>
      </c>
      <c r="E6" s="160">
        <v>-8</v>
      </c>
      <c r="F6" s="161">
        <f>F7+F8+F9+F10+F11+F13+F12+F14+F15+F16+F17+F18</f>
        <v>1049706.8</v>
      </c>
      <c r="L6" s="31"/>
    </row>
    <row r="7" ht="16.5" customHeight="1" spans="1:12">
      <c r="A7" s="105" t="s">
        <v>210</v>
      </c>
      <c r="B7" s="162">
        <v>24.1583</v>
      </c>
      <c r="C7" s="163">
        <v>13.6</v>
      </c>
      <c r="D7" s="164">
        <v>23.2988</v>
      </c>
      <c r="E7" s="165">
        <v>-14.1</v>
      </c>
      <c r="F7" s="166">
        <v>234547</v>
      </c>
      <c r="G7" s="167">
        <v>333480</v>
      </c>
      <c r="K7" s="156">
        <v>333691</v>
      </c>
      <c r="L7" s="31"/>
    </row>
    <row r="8" ht="16.5" customHeight="1" spans="1:12">
      <c r="A8" s="168" t="s">
        <v>211</v>
      </c>
      <c r="B8" s="169">
        <v>3.291</v>
      </c>
      <c r="C8" s="163">
        <v>36</v>
      </c>
      <c r="D8" s="164">
        <v>13.1779</v>
      </c>
      <c r="E8" s="165">
        <v>25.5</v>
      </c>
      <c r="F8" s="166">
        <v>36697</v>
      </c>
      <c r="G8" s="167">
        <v>182577</v>
      </c>
      <c r="K8" s="156">
        <v>53740</v>
      </c>
      <c r="L8" s="31"/>
    </row>
    <row r="9" ht="16.5" customHeight="1" spans="1:12">
      <c r="A9" s="105" t="s">
        <v>212</v>
      </c>
      <c r="B9" s="169">
        <v>30.476</v>
      </c>
      <c r="C9" s="165">
        <v>-13.6</v>
      </c>
      <c r="D9" s="164">
        <v>35.2802</v>
      </c>
      <c r="E9" s="165">
        <v>-23.6</v>
      </c>
      <c r="F9" s="166">
        <v>462819</v>
      </c>
      <c r="G9" s="167">
        <v>533278</v>
      </c>
      <c r="K9" s="156">
        <v>691967</v>
      </c>
      <c r="L9" s="31"/>
    </row>
    <row r="10" ht="16.5" customHeight="1" spans="1:12">
      <c r="A10" s="105" t="s">
        <v>213</v>
      </c>
      <c r="B10" s="169">
        <v>7.5507</v>
      </c>
      <c r="C10" s="163">
        <v>-46.8</v>
      </c>
      <c r="D10" s="164">
        <v>12.7633</v>
      </c>
      <c r="E10" s="165">
        <v>-4.1</v>
      </c>
      <c r="F10" s="166">
        <v>165942</v>
      </c>
      <c r="G10" s="167">
        <v>216514</v>
      </c>
      <c r="K10" s="156">
        <v>259581</v>
      </c>
      <c r="L10" s="31"/>
    </row>
    <row r="11" ht="16.5" customHeight="1" spans="1:12">
      <c r="A11" s="105" t="s">
        <v>214</v>
      </c>
      <c r="B11" s="169">
        <v>5.1409</v>
      </c>
      <c r="C11" s="165">
        <v>-22.2</v>
      </c>
      <c r="D11" s="164">
        <v>10.5182</v>
      </c>
      <c r="E11" s="165">
        <v>-17.2</v>
      </c>
      <c r="F11" s="166">
        <v>80077</v>
      </c>
      <c r="G11" s="167">
        <v>179026</v>
      </c>
      <c r="K11" s="156">
        <v>125850</v>
      </c>
      <c r="L11" s="31"/>
    </row>
    <row r="12" ht="16.5" customHeight="1" spans="1:12">
      <c r="A12" s="105" t="s">
        <v>215</v>
      </c>
      <c r="B12" s="169">
        <v>4.6845</v>
      </c>
      <c r="C12" s="163">
        <v>-23.3</v>
      </c>
      <c r="D12" s="164">
        <v>10.7109</v>
      </c>
      <c r="E12" s="165">
        <v>-14.3</v>
      </c>
      <c r="F12" s="166">
        <v>60334</v>
      </c>
      <c r="G12" s="167">
        <v>183954</v>
      </c>
      <c r="K12" s="156">
        <v>94130</v>
      </c>
      <c r="L12" s="31"/>
    </row>
    <row r="13" ht="16.5" customHeight="1" spans="1:15">
      <c r="A13" s="170" t="s">
        <v>216</v>
      </c>
      <c r="B13" s="169">
        <v>1.2996</v>
      </c>
      <c r="C13" s="165">
        <v>62.1</v>
      </c>
      <c r="D13" s="164">
        <v>13.1025</v>
      </c>
      <c r="E13" s="165">
        <v>6.5</v>
      </c>
      <c r="F13" s="166">
        <v>6175</v>
      </c>
      <c r="G13" s="167">
        <v>189010</v>
      </c>
      <c r="K13" s="156">
        <v>9261</v>
      </c>
      <c r="L13" s="31"/>
      <c r="O13" s="29"/>
    </row>
    <row r="14" ht="16.5" customHeight="1" spans="1:12">
      <c r="A14" s="105" t="s">
        <v>217</v>
      </c>
      <c r="B14" s="169">
        <v>0.3179</v>
      </c>
      <c r="C14" s="163">
        <v>-30.2</v>
      </c>
      <c r="D14" s="164">
        <v>8.433</v>
      </c>
      <c r="E14" s="165">
        <v>-5.3</v>
      </c>
      <c r="F14" s="171">
        <v>8.4</v>
      </c>
      <c r="G14" s="172">
        <v>8.4</v>
      </c>
      <c r="H14" s="172">
        <v>8.4</v>
      </c>
      <c r="K14" s="156">
        <v>9982</v>
      </c>
      <c r="L14" s="31"/>
    </row>
    <row r="15" ht="16.5" customHeight="1" spans="1:12">
      <c r="A15" s="105" t="s">
        <v>218</v>
      </c>
      <c r="B15" s="169">
        <v>0.2699</v>
      </c>
      <c r="C15" s="165">
        <v>-55.5</v>
      </c>
      <c r="D15" s="164">
        <v>11.5568</v>
      </c>
      <c r="E15" s="165">
        <v>17.9</v>
      </c>
      <c r="F15" s="171">
        <v>8.1</v>
      </c>
      <c r="G15" s="172">
        <v>8.1</v>
      </c>
      <c r="H15" s="172">
        <v>8.1</v>
      </c>
      <c r="K15" s="156">
        <v>8451</v>
      </c>
      <c r="L15" s="31"/>
    </row>
    <row r="16" ht="16.5" customHeight="1" spans="1:12">
      <c r="A16" s="105" t="s">
        <v>219</v>
      </c>
      <c r="B16" s="169">
        <v>0.1685</v>
      </c>
      <c r="C16" s="163">
        <v>18.3</v>
      </c>
      <c r="D16" s="164">
        <v>4.7283</v>
      </c>
      <c r="E16" s="165">
        <v>0.7</v>
      </c>
      <c r="F16" s="171">
        <v>17.6</v>
      </c>
      <c r="G16" s="172">
        <v>17.6</v>
      </c>
      <c r="H16" s="172">
        <v>17.6</v>
      </c>
      <c r="K16" s="156">
        <v>2505</v>
      </c>
      <c r="L16" s="31"/>
    </row>
    <row r="17" ht="16.5" customHeight="1" spans="1:12">
      <c r="A17" s="105" t="s">
        <v>220</v>
      </c>
      <c r="B17" s="169">
        <v>0.3042</v>
      </c>
      <c r="C17" s="165">
        <v>-62.4</v>
      </c>
      <c r="D17" s="164">
        <v>7.7666</v>
      </c>
      <c r="E17" s="165">
        <v>-13.9</v>
      </c>
      <c r="F17" s="171">
        <v>11.7</v>
      </c>
      <c r="G17" s="172">
        <v>11.7</v>
      </c>
      <c r="H17" s="172">
        <v>11.7</v>
      </c>
      <c r="K17" s="156">
        <v>13024</v>
      </c>
      <c r="L17" s="31"/>
    </row>
    <row r="18" ht="22.5" customHeight="1" spans="1:11">
      <c r="A18" s="121" t="s">
        <v>221</v>
      </c>
      <c r="B18" s="173">
        <v>0.2928</v>
      </c>
      <c r="C18" s="174">
        <v>-14.3</v>
      </c>
      <c r="D18" s="175">
        <v>10.8692</v>
      </c>
      <c r="E18" s="176">
        <v>-6.7</v>
      </c>
      <c r="F18" s="166">
        <v>3070</v>
      </c>
      <c r="G18" s="167">
        <v>140463</v>
      </c>
      <c r="K18" s="156">
        <v>7632</v>
      </c>
    </row>
    <row r="19" customHeight="1" spans="1:3">
      <c r="A19" s="125"/>
      <c r="B19" s="177"/>
      <c r="C19" s="125"/>
    </row>
    <row r="20" ht="6.75" customHeight="1" spans="1:5">
      <c r="A20" s="125"/>
      <c r="B20" s="125"/>
      <c r="C20" s="125"/>
      <c r="D20" s="125"/>
      <c r="E20" s="125"/>
    </row>
    <row r="21" ht="23.25" customHeight="1" spans="1:5">
      <c r="A21" s="125"/>
      <c r="B21" s="178"/>
      <c r="D21" s="125"/>
      <c r="E21" s="125"/>
    </row>
    <row r="22" ht="26.25" customHeight="1" spans="1:5">
      <c r="A22" s="32" t="s">
        <v>234</v>
      </c>
      <c r="B22" s="32"/>
      <c r="C22" s="32"/>
      <c r="D22" s="32"/>
      <c r="E22" s="32"/>
    </row>
    <row r="23" customHeight="1" spans="1:12">
      <c r="A23" s="32"/>
      <c r="B23" s="32"/>
      <c r="C23" s="32"/>
      <c r="D23" s="32"/>
      <c r="E23" s="32"/>
      <c r="L23" s="190"/>
    </row>
    <row r="24" ht="40.5" customHeight="1" spans="1:10">
      <c r="A24" s="179" t="s">
        <v>235</v>
      </c>
      <c r="B24" s="6" t="s">
        <v>236</v>
      </c>
      <c r="C24" s="103" t="s">
        <v>51</v>
      </c>
      <c r="D24" s="8" t="s">
        <v>237</v>
      </c>
      <c r="E24" s="9" t="s">
        <v>238</v>
      </c>
      <c r="H24" s="180" t="s">
        <v>239</v>
      </c>
      <c r="I24" s="180"/>
      <c r="J24" s="180"/>
    </row>
    <row r="25" customHeight="1" spans="1:7">
      <c r="A25" s="181" t="s">
        <v>228</v>
      </c>
      <c r="B25" s="182">
        <v>44.0846</v>
      </c>
      <c r="C25" s="183">
        <v>-5.09</v>
      </c>
      <c r="D25" s="184">
        <v>356.58188875</v>
      </c>
      <c r="E25" s="160">
        <v>41.1963834935753</v>
      </c>
      <c r="G25" s="185"/>
    </row>
    <row r="26" ht="15" customHeight="1" spans="1:7">
      <c r="A26" s="168" t="s">
        <v>210</v>
      </c>
      <c r="B26" s="164">
        <v>15.6419</v>
      </c>
      <c r="C26" s="163">
        <v>-4.88</v>
      </c>
      <c r="D26" s="186">
        <v>110.947681197258</v>
      </c>
      <c r="E26" s="12">
        <v>50.2087047726455</v>
      </c>
      <c r="G26" s="185"/>
    </row>
    <row r="27" ht="15" customHeight="1" spans="1:7">
      <c r="A27" s="168" t="s">
        <v>211</v>
      </c>
      <c r="B27" s="164">
        <v>4.0225</v>
      </c>
      <c r="C27" s="165">
        <v>-4.97</v>
      </c>
      <c r="D27" s="186">
        <v>12.2870801458719</v>
      </c>
      <c r="E27" s="12">
        <v>30.4603107389358</v>
      </c>
      <c r="G27" s="185"/>
    </row>
    <row r="28" ht="15" customHeight="1" spans="1:7">
      <c r="A28" s="168" t="s">
        <v>212</v>
      </c>
      <c r="B28" s="164">
        <v>2.4903</v>
      </c>
      <c r="C28" s="165">
        <v>-4.87</v>
      </c>
      <c r="D28" s="186">
        <v>87.5026033133444</v>
      </c>
      <c r="E28" s="12">
        <v>31.7103906652259</v>
      </c>
      <c r="G28" s="185"/>
    </row>
    <row r="29" ht="15" customHeight="1" spans="1:7">
      <c r="A29" s="168" t="s">
        <v>213</v>
      </c>
      <c r="B29" s="164">
        <v>0.8631</v>
      </c>
      <c r="C29" s="165">
        <v>-4.33</v>
      </c>
      <c r="D29" s="186">
        <v>78.4784093715292</v>
      </c>
      <c r="E29" s="12">
        <v>64.8785646496661</v>
      </c>
      <c r="G29" s="185"/>
    </row>
    <row r="30" ht="15" customHeight="1" spans="1:7">
      <c r="A30" s="168" t="s">
        <v>214</v>
      </c>
      <c r="B30" s="164">
        <v>7.1658</v>
      </c>
      <c r="C30" s="165">
        <v>-5.2</v>
      </c>
      <c r="D30" s="186">
        <v>21.3925243882925</v>
      </c>
      <c r="E30" s="12">
        <v>27.1589025851774</v>
      </c>
      <c r="G30" s="185"/>
    </row>
    <row r="31" ht="15" customHeight="1" spans="1:7">
      <c r="A31" s="168" t="s">
        <v>215</v>
      </c>
      <c r="B31" s="164">
        <v>5.682</v>
      </c>
      <c r="C31" s="165">
        <v>-5.9</v>
      </c>
      <c r="D31" s="186">
        <v>14.8088080119676</v>
      </c>
      <c r="E31" s="12">
        <v>20.8645288716857</v>
      </c>
      <c r="G31" s="185"/>
    </row>
    <row r="32" ht="15" customHeight="1" spans="1:7">
      <c r="A32" s="187" t="s">
        <v>223</v>
      </c>
      <c r="B32" s="164">
        <v>2.0401</v>
      </c>
      <c r="C32" s="165">
        <v>-4.76</v>
      </c>
      <c r="D32" s="186">
        <v>7.09061559302641</v>
      </c>
      <c r="E32" s="12">
        <v>52.3099637995309</v>
      </c>
      <c r="G32" s="185"/>
    </row>
    <row r="33" ht="15" customHeight="1" spans="1:7">
      <c r="A33" s="168" t="s">
        <v>217</v>
      </c>
      <c r="B33" s="164">
        <v>1.4937</v>
      </c>
      <c r="C33" s="165">
        <v>-4.31</v>
      </c>
      <c r="D33" s="186">
        <v>6.04355431612774</v>
      </c>
      <c r="E33" s="12">
        <v>51.9339547660715</v>
      </c>
      <c r="G33" s="185"/>
    </row>
    <row r="34" ht="15" customHeight="1" spans="1:7">
      <c r="A34" s="168" t="s">
        <v>218</v>
      </c>
      <c r="B34" s="164">
        <v>1.3252</v>
      </c>
      <c r="C34" s="165">
        <v>-5.01</v>
      </c>
      <c r="D34" s="186">
        <v>5.14973039827787</v>
      </c>
      <c r="E34" s="12">
        <v>56.0728484133043</v>
      </c>
      <c r="G34" s="185"/>
    </row>
    <row r="35" ht="15" customHeight="1" spans="1:7">
      <c r="A35" s="168" t="s">
        <v>219</v>
      </c>
      <c r="B35" s="164">
        <v>0.6266</v>
      </c>
      <c r="C35" s="165">
        <v>-4.99</v>
      </c>
      <c r="D35" s="186">
        <v>2.72708268172776</v>
      </c>
      <c r="E35" s="12">
        <v>58.9767015944585</v>
      </c>
      <c r="G35" s="185"/>
    </row>
    <row r="36" ht="15" customHeight="1" spans="1:7">
      <c r="A36" s="168" t="s">
        <v>220</v>
      </c>
      <c r="B36" s="164">
        <v>1.2788</v>
      </c>
      <c r="C36" s="165">
        <v>-5.48</v>
      </c>
      <c r="D36" s="186">
        <v>4.53800087782461</v>
      </c>
      <c r="E36" s="12">
        <v>55.3617284106943</v>
      </c>
      <c r="G36" s="185"/>
    </row>
    <row r="37" ht="15.75" customHeight="1" spans="1:7">
      <c r="A37" s="188" t="s">
        <v>221</v>
      </c>
      <c r="B37" s="175">
        <v>1.4546</v>
      </c>
      <c r="C37" s="176">
        <v>-5.74</v>
      </c>
      <c r="D37" s="189">
        <v>5.6163990719098</v>
      </c>
      <c r="E37" s="26">
        <v>58.8844524209457</v>
      </c>
      <c r="G37" s="185"/>
    </row>
  </sheetData>
  <mergeCells count="3">
    <mergeCell ref="H24:J24"/>
    <mergeCell ref="A3:E4"/>
    <mergeCell ref="A22:E23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499893185216834"/>
  </sheetPr>
  <dimension ref="A1:E34"/>
  <sheetViews>
    <sheetView workbookViewId="0">
      <selection activeCell="C30" sqref="C30"/>
    </sheetView>
  </sheetViews>
  <sheetFormatPr defaultColWidth="9" defaultRowHeight="14.25" outlineLevelCol="4"/>
  <cols>
    <col min="1" max="1" width="10.75" customWidth="1"/>
    <col min="2" max="2" width="14.25" customWidth="1"/>
    <col min="4" max="4" width="13.75" customWidth="1"/>
  </cols>
  <sheetData>
    <row r="1" customHeight="1" spans="1:5">
      <c r="A1" s="1" t="s">
        <v>240</v>
      </c>
      <c r="B1" s="1"/>
      <c r="C1" s="1"/>
      <c r="D1" s="1"/>
      <c r="E1" s="1"/>
    </row>
    <row r="2" customHeight="1" spans="1:5">
      <c r="A2" s="3"/>
      <c r="B2" s="3"/>
      <c r="C2" s="3"/>
      <c r="D2" s="3"/>
      <c r="E2" s="3"/>
    </row>
    <row r="3" ht="45" customHeight="1" spans="1:5">
      <c r="A3" s="43" t="s">
        <v>204</v>
      </c>
      <c r="B3" s="6" t="s">
        <v>241</v>
      </c>
      <c r="C3" s="135" t="s">
        <v>51</v>
      </c>
      <c r="D3" s="6" t="s">
        <v>242</v>
      </c>
      <c r="E3" s="136" t="s">
        <v>51</v>
      </c>
    </row>
    <row r="4" spans="1:5">
      <c r="A4" s="137" t="s">
        <v>228</v>
      </c>
      <c r="B4" s="138">
        <v>6406</v>
      </c>
      <c r="C4" s="139">
        <v>0.8</v>
      </c>
      <c r="D4" s="138">
        <v>8429</v>
      </c>
      <c r="E4" s="140">
        <v>1.1</v>
      </c>
    </row>
    <row r="5" ht="15" spans="1:5">
      <c r="A5" s="48" t="s">
        <v>210</v>
      </c>
      <c r="B5" s="141">
        <v>7726</v>
      </c>
      <c r="C5" s="142">
        <v>0.8</v>
      </c>
      <c r="D5" s="141">
        <v>8778</v>
      </c>
      <c r="E5" s="143">
        <v>1</v>
      </c>
    </row>
    <row r="6" ht="15" spans="1:5">
      <c r="A6" s="14" t="s">
        <v>211</v>
      </c>
      <c r="B6" s="144">
        <v>5719</v>
      </c>
      <c r="C6" s="142">
        <v>1</v>
      </c>
      <c r="D6" s="141">
        <v>8081</v>
      </c>
      <c r="E6" s="143">
        <v>1.1</v>
      </c>
    </row>
    <row r="7" ht="15" spans="1:5">
      <c r="A7" s="48" t="s">
        <v>212</v>
      </c>
      <c r="B7" s="141">
        <v>7689</v>
      </c>
      <c r="C7" s="142">
        <v>0.8</v>
      </c>
      <c r="D7" s="141">
        <v>9004</v>
      </c>
      <c r="E7" s="143">
        <v>1.1</v>
      </c>
    </row>
    <row r="8" ht="15" spans="1:5">
      <c r="A8" s="48" t="s">
        <v>213</v>
      </c>
      <c r="B8" s="141">
        <v>7443</v>
      </c>
      <c r="C8" s="142">
        <v>0.9</v>
      </c>
      <c r="D8" s="141">
        <v>8960</v>
      </c>
      <c r="E8" s="143">
        <v>1.3</v>
      </c>
    </row>
    <row r="9" ht="15" spans="1:5">
      <c r="A9" s="48" t="s">
        <v>214</v>
      </c>
      <c r="B9" s="141">
        <v>7181</v>
      </c>
      <c r="C9" s="142">
        <v>0.7</v>
      </c>
      <c r="D9" s="141">
        <v>8711</v>
      </c>
      <c r="E9" s="143">
        <v>0.9</v>
      </c>
    </row>
    <row r="10" ht="15" spans="1:5">
      <c r="A10" s="48" t="s">
        <v>215</v>
      </c>
      <c r="B10" s="141">
        <v>6229</v>
      </c>
      <c r="C10" s="142">
        <v>0.7</v>
      </c>
      <c r="D10" s="141">
        <v>8175</v>
      </c>
      <c r="E10" s="143">
        <v>0.9</v>
      </c>
    </row>
    <row r="11" ht="15" spans="1:5">
      <c r="A11" s="145" t="s">
        <v>223</v>
      </c>
      <c r="B11" s="141">
        <v>4972</v>
      </c>
      <c r="C11" s="142">
        <v>0.7</v>
      </c>
      <c r="D11" s="141">
        <v>7374</v>
      </c>
      <c r="E11" s="143">
        <v>1.6</v>
      </c>
    </row>
    <row r="12" ht="15" spans="1:5">
      <c r="A12" s="48" t="s">
        <v>217</v>
      </c>
      <c r="B12" s="141">
        <v>5077</v>
      </c>
      <c r="C12" s="142">
        <v>0.9</v>
      </c>
      <c r="D12" s="141">
        <v>7389</v>
      </c>
      <c r="E12" s="143">
        <v>1.6</v>
      </c>
    </row>
    <row r="13" ht="15" spans="1:5">
      <c r="A13" s="48" t="s">
        <v>218</v>
      </c>
      <c r="B13" s="141">
        <v>4197</v>
      </c>
      <c r="C13" s="142">
        <v>1.2</v>
      </c>
      <c r="D13" s="141">
        <v>7057</v>
      </c>
      <c r="E13" s="143">
        <v>1.5</v>
      </c>
    </row>
    <row r="14" ht="15" spans="1:5">
      <c r="A14" s="48" t="s">
        <v>219</v>
      </c>
      <c r="B14" s="141">
        <v>4765</v>
      </c>
      <c r="C14" s="142">
        <v>0.7</v>
      </c>
      <c r="D14" s="141">
        <v>7054</v>
      </c>
      <c r="E14" s="143">
        <v>1.3</v>
      </c>
    </row>
    <row r="15" ht="15" spans="1:5">
      <c r="A15" s="48" t="s">
        <v>220</v>
      </c>
      <c r="B15" s="141">
        <v>4531</v>
      </c>
      <c r="C15" s="142">
        <v>0.8</v>
      </c>
      <c r="D15" s="141">
        <v>7073</v>
      </c>
      <c r="E15" s="143">
        <v>1.4</v>
      </c>
    </row>
    <row r="16" ht="15" spans="1:5">
      <c r="A16" s="89" t="s">
        <v>221</v>
      </c>
      <c r="B16" s="146">
        <v>4529</v>
      </c>
      <c r="C16" s="147">
        <v>0.7</v>
      </c>
      <c r="D16" s="146">
        <v>7069</v>
      </c>
      <c r="E16" s="148">
        <v>1.2</v>
      </c>
    </row>
    <row r="17" ht="62.25" customHeight="1" spans="1:5">
      <c r="A17" s="149" t="s">
        <v>243</v>
      </c>
      <c r="B17" s="149"/>
      <c r="C17" s="149"/>
      <c r="D17" s="149"/>
      <c r="E17" s="149"/>
    </row>
    <row r="18" customHeight="1" spans="1:5">
      <c r="A18" s="150"/>
      <c r="B18" s="150"/>
      <c r="C18" s="150"/>
      <c r="D18" s="149"/>
      <c r="E18" s="149"/>
    </row>
    <row r="19" ht="54" customHeight="1" spans="1:5">
      <c r="A19" s="151"/>
      <c r="B19" s="6" t="s">
        <v>244</v>
      </c>
      <c r="C19" s="7" t="s">
        <v>51</v>
      </c>
      <c r="D19" s="152"/>
      <c r="E19" s="152"/>
    </row>
    <row r="20" ht="20.25" customHeight="1" spans="1:5">
      <c r="A20" s="137" t="s">
        <v>228</v>
      </c>
      <c r="B20" s="153">
        <v>4101</v>
      </c>
      <c r="C20" s="154">
        <v>-0.6</v>
      </c>
      <c r="D20" s="155"/>
      <c r="E20" s="155"/>
    </row>
    <row r="21" ht="18.75" customHeight="1" spans="1:5">
      <c r="A21" s="48" t="s">
        <v>210</v>
      </c>
      <c r="B21" s="141">
        <v>4921</v>
      </c>
      <c r="C21" s="143">
        <v>-0.6</v>
      </c>
      <c r="D21" s="155"/>
      <c r="E21" s="155"/>
    </row>
    <row r="22" ht="26.25" customHeight="1" spans="1:5">
      <c r="A22" s="14" t="s">
        <v>211</v>
      </c>
      <c r="B22" s="141">
        <v>3692</v>
      </c>
      <c r="C22" s="143">
        <v>-0.4</v>
      </c>
      <c r="D22" s="155"/>
      <c r="E22" s="155"/>
    </row>
    <row r="23" ht="15" spans="1:5">
      <c r="A23" s="48" t="s">
        <v>212</v>
      </c>
      <c r="B23" s="141">
        <v>4859</v>
      </c>
      <c r="C23" s="143">
        <v>-0.8</v>
      </c>
      <c r="D23" s="155"/>
      <c r="E23" s="155"/>
    </row>
    <row r="24" ht="15" spans="1:5">
      <c r="A24" s="48" t="s">
        <v>213</v>
      </c>
      <c r="B24" s="141">
        <v>4720</v>
      </c>
      <c r="C24" s="143">
        <v>-1</v>
      </c>
      <c r="D24" s="155"/>
      <c r="E24" s="155"/>
    </row>
    <row r="25" ht="15" spans="1:5">
      <c r="A25" s="48" t="s">
        <v>214</v>
      </c>
      <c r="B25" s="141">
        <v>4813</v>
      </c>
      <c r="C25" s="143">
        <v>-0.3</v>
      </c>
      <c r="D25" s="155"/>
      <c r="E25" s="155"/>
    </row>
    <row r="26" ht="15" spans="1:5">
      <c r="A26" s="48" t="s">
        <v>215</v>
      </c>
      <c r="B26" s="141">
        <v>4710</v>
      </c>
      <c r="C26" s="143">
        <v>-0.2</v>
      </c>
      <c r="D26" s="155"/>
      <c r="E26" s="155"/>
    </row>
    <row r="27" ht="15" spans="1:5">
      <c r="A27" s="145" t="s">
        <v>223</v>
      </c>
      <c r="B27" s="141">
        <v>3630</v>
      </c>
      <c r="C27" s="143">
        <v>-1.1</v>
      </c>
      <c r="D27" s="155"/>
      <c r="E27" s="155"/>
    </row>
    <row r="28" ht="15" spans="1:5">
      <c r="A28" s="48" t="s">
        <v>217</v>
      </c>
      <c r="B28" s="141">
        <v>3669</v>
      </c>
      <c r="C28" s="143">
        <v>-0.7</v>
      </c>
      <c r="D28" s="155"/>
      <c r="E28" s="155"/>
    </row>
    <row r="29" ht="15" spans="1:5">
      <c r="A29" s="48" t="s">
        <v>218</v>
      </c>
      <c r="B29" s="141">
        <v>3271</v>
      </c>
      <c r="C29" s="143">
        <v>-0.9</v>
      </c>
      <c r="D29" s="155"/>
      <c r="E29" s="155"/>
    </row>
    <row r="30" ht="15" spans="1:5">
      <c r="A30" s="48" t="s">
        <v>219</v>
      </c>
      <c r="B30" s="141">
        <v>3259</v>
      </c>
      <c r="C30" s="143">
        <v>-0.9</v>
      </c>
      <c r="D30" s="155"/>
      <c r="E30" s="155"/>
    </row>
    <row r="31" ht="15" spans="1:5">
      <c r="A31" s="48" t="s">
        <v>220</v>
      </c>
      <c r="B31" s="141">
        <v>3218</v>
      </c>
      <c r="C31" s="143">
        <v>-0.8</v>
      </c>
      <c r="D31" s="155"/>
      <c r="E31" s="155"/>
    </row>
    <row r="32" ht="15" spans="1:5">
      <c r="A32" s="89" t="s">
        <v>221</v>
      </c>
      <c r="B32" s="146">
        <v>3261</v>
      </c>
      <c r="C32" s="148">
        <v>-0.7</v>
      </c>
      <c r="D32" s="155"/>
      <c r="E32" s="155"/>
    </row>
    <row r="33" customHeight="1"/>
    <row r="34" ht="80.25" customHeight="1"/>
  </sheetData>
  <mergeCells count="2">
    <mergeCell ref="A1:E2"/>
    <mergeCell ref="A17:E18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36"/>
  <sheetViews>
    <sheetView workbookViewId="0">
      <selection activeCell="E33" sqref="E33"/>
    </sheetView>
  </sheetViews>
  <sheetFormatPr defaultColWidth="9" defaultRowHeight="14.25" customHeight="1" outlineLevelCol="4"/>
  <cols>
    <col min="1" max="1" width="10.25" style="31" customWidth="1"/>
    <col min="2" max="2" width="12.25" style="31" customWidth="1"/>
    <col min="3" max="3" width="11.25" style="31" customWidth="1"/>
    <col min="4" max="4" width="12.625" style="31" customWidth="1"/>
    <col min="5" max="5" width="10.875" style="31" customWidth="1"/>
    <col min="6" max="16384" width="9" style="31"/>
  </cols>
  <sheetData>
    <row r="1" ht="6.75" customHeight="1"/>
    <row r="2" ht="20.25" customHeight="1" spans="1:5">
      <c r="A2" s="32" t="s">
        <v>245</v>
      </c>
      <c r="B2" s="32"/>
      <c r="C2" s="32"/>
      <c r="D2" s="32"/>
      <c r="E2" s="32"/>
    </row>
    <row r="3" ht="6" customHeight="1" spans="1:5">
      <c r="A3" s="34"/>
      <c r="B3" s="34"/>
      <c r="C3" s="34"/>
      <c r="D3" s="36"/>
      <c r="E3" s="36"/>
    </row>
    <row r="4" ht="33" customHeight="1" spans="1:5">
      <c r="A4" s="102" t="s">
        <v>139</v>
      </c>
      <c r="B4" s="103" t="s">
        <v>246</v>
      </c>
      <c r="C4" s="103" t="s">
        <v>206</v>
      </c>
      <c r="D4" s="103" t="s">
        <v>207</v>
      </c>
      <c r="E4" s="104" t="s">
        <v>208</v>
      </c>
    </row>
    <row r="5" ht="21.75" customHeight="1" spans="1:5">
      <c r="A5" s="105"/>
      <c r="B5" s="106"/>
      <c r="C5" s="107" t="s">
        <v>206</v>
      </c>
      <c r="D5" s="106" t="s">
        <v>207</v>
      </c>
      <c r="E5" s="108" t="s">
        <v>208</v>
      </c>
    </row>
    <row r="6" ht="16.5" customHeight="1" spans="1:5">
      <c r="A6" s="43" t="s">
        <v>247</v>
      </c>
      <c r="B6" s="109">
        <v>206504</v>
      </c>
      <c r="C6" s="110">
        <v>10186</v>
      </c>
      <c r="D6" s="111">
        <v>73638</v>
      </c>
      <c r="E6" s="112">
        <v>122680</v>
      </c>
    </row>
    <row r="7" ht="16.5" customHeight="1" spans="1:5">
      <c r="A7" s="48" t="s">
        <v>248</v>
      </c>
      <c r="B7" s="113">
        <v>5439.66</v>
      </c>
      <c r="C7" s="110">
        <v>221.74</v>
      </c>
      <c r="D7" s="114">
        <v>2795.17</v>
      </c>
      <c r="E7" s="115">
        <v>2422.75</v>
      </c>
    </row>
    <row r="8" ht="16.5" customHeight="1" spans="1:5">
      <c r="A8" s="105" t="s">
        <v>249</v>
      </c>
      <c r="B8" s="116">
        <v>2095.65</v>
      </c>
      <c r="C8" s="110">
        <v>32.2</v>
      </c>
      <c r="D8" s="110">
        <v>613.84</v>
      </c>
      <c r="E8" s="117">
        <v>1449.61</v>
      </c>
    </row>
    <row r="9" ht="16.5" customHeight="1" spans="1:5">
      <c r="A9" s="105" t="s">
        <v>250</v>
      </c>
      <c r="B9" s="116">
        <v>80.56</v>
      </c>
      <c r="C9" s="110">
        <v>2.04</v>
      </c>
      <c r="D9" s="110">
        <v>24.76</v>
      </c>
      <c r="E9" s="117">
        <v>53.76</v>
      </c>
    </row>
    <row r="10" ht="16.5" customHeight="1" spans="1:5">
      <c r="A10" s="105" t="s">
        <v>251</v>
      </c>
      <c r="B10" s="116">
        <v>453</v>
      </c>
      <c r="C10" s="110">
        <v>17.63</v>
      </c>
      <c r="D10" s="110">
        <v>248.4</v>
      </c>
      <c r="E10" s="117">
        <v>186.97</v>
      </c>
    </row>
    <row r="11" ht="16.5" customHeight="1" spans="1:5">
      <c r="A11" s="105" t="s">
        <v>252</v>
      </c>
      <c r="B11" s="116">
        <v>442.46</v>
      </c>
      <c r="C11" s="110">
        <v>24.09</v>
      </c>
      <c r="D11" s="110">
        <v>214.07</v>
      </c>
      <c r="E11" s="117">
        <v>204.3</v>
      </c>
    </row>
    <row r="12" ht="16.5" customHeight="1" spans="1:5">
      <c r="A12" s="105" t="s">
        <v>253</v>
      </c>
      <c r="B12" s="116">
        <v>352.08</v>
      </c>
      <c r="C12" s="110">
        <v>28.39</v>
      </c>
      <c r="D12" s="110">
        <v>126.28</v>
      </c>
      <c r="E12" s="117">
        <v>197.42</v>
      </c>
    </row>
    <row r="13" ht="16.5" customHeight="1" spans="1:5">
      <c r="A13" s="105" t="s">
        <v>254</v>
      </c>
      <c r="B13" s="116">
        <v>348.63</v>
      </c>
      <c r="C13" s="110">
        <v>10.2</v>
      </c>
      <c r="D13" s="110">
        <v>212.07</v>
      </c>
      <c r="E13" s="117">
        <v>126.36</v>
      </c>
    </row>
    <row r="14" ht="16.5" customHeight="1" spans="1:5">
      <c r="A14" s="105" t="s">
        <v>255</v>
      </c>
      <c r="B14" s="116">
        <v>312.3</v>
      </c>
      <c r="C14" s="110">
        <v>40.57</v>
      </c>
      <c r="D14" s="110">
        <v>107.94</v>
      </c>
      <c r="E14" s="117">
        <v>163.79</v>
      </c>
    </row>
    <row r="15" ht="16.5" customHeight="1" spans="1:5">
      <c r="A15" s="57" t="s">
        <v>256</v>
      </c>
      <c r="B15" s="118">
        <v>865.57</v>
      </c>
      <c r="C15" s="119">
        <v>22.27</v>
      </c>
      <c r="D15" s="119">
        <v>592.67</v>
      </c>
      <c r="E15" s="120">
        <v>250.62</v>
      </c>
    </row>
    <row r="16" ht="16.5" customHeight="1" spans="1:5">
      <c r="A16" s="105" t="s">
        <v>257</v>
      </c>
      <c r="B16" s="116">
        <v>244.49</v>
      </c>
      <c r="C16" s="110">
        <v>27.78</v>
      </c>
      <c r="D16" s="110">
        <v>85.22</v>
      </c>
      <c r="E16" s="117">
        <v>111.5</v>
      </c>
    </row>
    <row r="17" ht="16.5" customHeight="1" spans="1:5">
      <c r="A17" s="105" t="s">
        <v>258</v>
      </c>
      <c r="B17" s="116">
        <v>154.24</v>
      </c>
      <c r="C17" s="110">
        <v>15.81</v>
      </c>
      <c r="D17" s="110">
        <v>52.24</v>
      </c>
      <c r="E17" s="117">
        <v>86.2</v>
      </c>
    </row>
    <row r="18" ht="16.5" customHeight="1" spans="1:5">
      <c r="A18" s="121" t="s">
        <v>259</v>
      </c>
      <c r="B18" s="122">
        <v>28.46</v>
      </c>
      <c r="C18" s="123">
        <v>1.56</v>
      </c>
      <c r="D18" s="123">
        <v>12.58</v>
      </c>
      <c r="E18" s="124">
        <v>14.32</v>
      </c>
    </row>
    <row r="19" ht="15" customHeight="1" spans="1:5">
      <c r="A19" s="125"/>
      <c r="B19" s="126"/>
      <c r="C19" s="126"/>
      <c r="D19" s="126"/>
      <c r="E19" s="126"/>
    </row>
    <row r="20" ht="15" customHeight="1" spans="1:5">
      <c r="A20" s="102" t="s">
        <v>139</v>
      </c>
      <c r="B20" s="103" t="s">
        <v>222</v>
      </c>
      <c r="C20" s="103" t="s">
        <v>260</v>
      </c>
      <c r="D20" s="103" t="s">
        <v>207</v>
      </c>
      <c r="E20" s="104" t="s">
        <v>208</v>
      </c>
    </row>
    <row r="21" ht="15" customHeight="1" spans="1:5">
      <c r="A21" s="105"/>
      <c r="B21" s="106"/>
      <c r="C21" s="106" t="s">
        <v>206</v>
      </c>
      <c r="D21" s="106" t="s">
        <v>207</v>
      </c>
      <c r="E21" s="108" t="s">
        <v>208</v>
      </c>
    </row>
    <row r="22" ht="16.5" customHeight="1" spans="1:5">
      <c r="A22" s="43" t="s">
        <v>247</v>
      </c>
      <c r="B22" s="127">
        <v>-6.8</v>
      </c>
      <c r="C22" s="127">
        <v>-3.2</v>
      </c>
      <c r="D22" s="127">
        <v>-9.6</v>
      </c>
      <c r="E22" s="128">
        <v>-5.2</v>
      </c>
    </row>
    <row r="23" ht="16.5" customHeight="1" spans="1:5">
      <c r="A23" s="48" t="s">
        <v>248</v>
      </c>
      <c r="B23" s="83">
        <v>-5.6</v>
      </c>
      <c r="C23" s="83">
        <v>-3.1</v>
      </c>
      <c r="D23" s="83">
        <v>-4.6</v>
      </c>
      <c r="E23" s="97">
        <v>-6.9</v>
      </c>
    </row>
    <row r="24" ht="16.5" customHeight="1" spans="1:5">
      <c r="A24" s="105" t="s">
        <v>249</v>
      </c>
      <c r="B24" s="129">
        <v>-4.1</v>
      </c>
      <c r="C24" s="129">
        <v>-1.9</v>
      </c>
      <c r="D24" s="129">
        <v>-7.1</v>
      </c>
      <c r="E24" s="130">
        <v>-2.7</v>
      </c>
    </row>
    <row r="25" ht="16.5" customHeight="1" spans="1:5">
      <c r="A25" s="105" t="s">
        <v>250</v>
      </c>
      <c r="B25" s="129">
        <v>0.8</v>
      </c>
      <c r="C25" s="129">
        <v>-2.9</v>
      </c>
      <c r="D25" s="129">
        <v>-2.3</v>
      </c>
      <c r="E25" s="130">
        <v>2.4</v>
      </c>
    </row>
    <row r="26" ht="16.5" customHeight="1" spans="1:5">
      <c r="A26" s="105" t="s">
        <v>251</v>
      </c>
      <c r="B26" s="129">
        <v>-5.1</v>
      </c>
      <c r="C26" s="129">
        <v>-4.7</v>
      </c>
      <c r="D26" s="129">
        <v>-5.8</v>
      </c>
      <c r="E26" s="130">
        <v>-4.2</v>
      </c>
    </row>
    <row r="27" ht="16.5" customHeight="1" spans="1:5">
      <c r="A27" s="105" t="s">
        <v>252</v>
      </c>
      <c r="B27" s="129">
        <v>-10.6</v>
      </c>
      <c r="C27" s="129">
        <v>-2.2</v>
      </c>
      <c r="D27" s="129">
        <v>-14.4</v>
      </c>
      <c r="E27" s="130">
        <v>-7.3</v>
      </c>
    </row>
    <row r="28" ht="16.5" customHeight="1" spans="1:5">
      <c r="A28" s="105" t="s">
        <v>253</v>
      </c>
      <c r="B28" s="129">
        <v>-9.2</v>
      </c>
      <c r="C28" s="129">
        <v>-3.7</v>
      </c>
      <c r="D28" s="129">
        <v>-13.4</v>
      </c>
      <c r="E28" s="130">
        <v>-6.9</v>
      </c>
    </row>
    <row r="29" ht="16.5" customHeight="1" spans="1:5">
      <c r="A29" s="105" t="s">
        <v>254</v>
      </c>
      <c r="B29" s="129">
        <v>-3.2</v>
      </c>
      <c r="C29" s="129">
        <v>-3.2</v>
      </c>
      <c r="D29" s="129">
        <v>-2.4</v>
      </c>
      <c r="E29" s="130">
        <v>-4.5</v>
      </c>
    </row>
    <row r="30" ht="16.5" customHeight="1" spans="1:5">
      <c r="A30" s="105" t="s">
        <v>255</v>
      </c>
      <c r="B30" s="129">
        <v>-18.2</v>
      </c>
      <c r="C30" s="129">
        <v>-2.2</v>
      </c>
      <c r="D30" s="129">
        <v>-32.8</v>
      </c>
      <c r="E30" s="130">
        <v>-7.2</v>
      </c>
    </row>
    <row r="31" ht="16.5" customHeight="1" spans="1:5">
      <c r="A31" s="57" t="s">
        <v>256</v>
      </c>
      <c r="B31" s="131">
        <v>4.2</v>
      </c>
      <c r="C31" s="131">
        <v>-5.5</v>
      </c>
      <c r="D31" s="131">
        <v>14.2</v>
      </c>
      <c r="E31" s="99">
        <v>-10.5</v>
      </c>
    </row>
    <row r="32" ht="16.5" customHeight="1" spans="1:5">
      <c r="A32" s="105" t="s">
        <v>257</v>
      </c>
      <c r="B32" s="129">
        <v>-17.8</v>
      </c>
      <c r="C32" s="129">
        <v>-3.7</v>
      </c>
      <c r="D32" s="129">
        <v>-29.3</v>
      </c>
      <c r="E32" s="130">
        <v>-8.3</v>
      </c>
    </row>
    <row r="33" ht="16.5" customHeight="1" spans="1:5">
      <c r="A33" s="105" t="s">
        <v>258</v>
      </c>
      <c r="B33" s="129">
        <v>-24.8</v>
      </c>
      <c r="C33" s="129">
        <v>-2.3</v>
      </c>
      <c r="D33" s="129">
        <v>-43.3</v>
      </c>
      <c r="E33" s="130">
        <v>-8.8</v>
      </c>
    </row>
    <row r="34" ht="16.5" customHeight="1" spans="1:5">
      <c r="A34" s="121" t="s">
        <v>259</v>
      </c>
      <c r="B34" s="132">
        <v>-17.7</v>
      </c>
      <c r="C34" s="132">
        <v>-0.8</v>
      </c>
      <c r="D34" s="132">
        <v>-24.3</v>
      </c>
      <c r="E34" s="133">
        <v>-11.8</v>
      </c>
    </row>
    <row r="35" ht="6.75" customHeight="1" spans="1:4">
      <c r="A35" s="125"/>
      <c r="B35" s="125"/>
      <c r="C35" s="125"/>
      <c r="D35" s="125"/>
    </row>
    <row r="36" ht="12.75" customHeight="1" spans="1:5">
      <c r="A36" s="134" t="s">
        <v>224</v>
      </c>
      <c r="B36" s="134"/>
      <c r="C36" s="134"/>
      <c r="D36" s="134"/>
      <c r="E36" s="134"/>
    </row>
  </sheetData>
  <protectedRanges>
    <protectedRange sqref="B8:B18" name="区域1"/>
  </protectedRanges>
  <mergeCells count="13">
    <mergeCell ref="A2:E2"/>
    <mergeCell ref="D3:E3"/>
    <mergeCell ref="A36:E36"/>
    <mergeCell ref="A4:A5"/>
    <mergeCell ref="A20:A21"/>
    <mergeCell ref="B4:B5"/>
    <mergeCell ref="B20:B21"/>
    <mergeCell ref="C4:C5"/>
    <mergeCell ref="C20:C21"/>
    <mergeCell ref="D4:D5"/>
    <mergeCell ref="D20:D21"/>
    <mergeCell ref="E4:E5"/>
    <mergeCell ref="E20:E21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M35"/>
  <sheetViews>
    <sheetView workbookViewId="0">
      <selection activeCell="C14" sqref="C14"/>
    </sheetView>
  </sheetViews>
  <sheetFormatPr defaultColWidth="9" defaultRowHeight="14.25" customHeight="1"/>
  <cols>
    <col min="1" max="1" width="10.25" style="31" customWidth="1"/>
    <col min="2" max="2" width="16.75" style="31" customWidth="1"/>
    <col min="3" max="3" width="13.875" style="31" customWidth="1"/>
    <col min="4" max="4" width="13.75" style="31" customWidth="1"/>
    <col min="5" max="6" width="9" style="31" hidden="1" customWidth="1"/>
    <col min="7" max="10" width="9" style="31"/>
    <col min="11" max="12" width="11.5" style="31"/>
    <col min="13" max="16384" width="9" style="31"/>
  </cols>
  <sheetData>
    <row r="1" customHeight="1" spans="1:5">
      <c r="A1" s="68"/>
      <c r="B1" s="68"/>
      <c r="C1" s="68"/>
      <c r="D1" s="68"/>
      <c r="E1" s="81"/>
    </row>
    <row r="2" ht="20.25" customHeight="1" spans="1:5">
      <c r="A2" s="1" t="s">
        <v>261</v>
      </c>
      <c r="B2" s="1"/>
      <c r="C2" s="1"/>
      <c r="D2" s="1"/>
      <c r="E2" s="1"/>
    </row>
    <row r="3" customHeight="1" spans="1:5">
      <c r="A3" s="65"/>
      <c r="B3" s="65"/>
      <c r="C3" s="65"/>
      <c r="E3" s="68"/>
    </row>
    <row r="4" ht="27" customHeight="1" spans="1:3">
      <c r="A4" s="43"/>
      <c r="B4" s="82" t="s">
        <v>230</v>
      </c>
      <c r="C4" s="7" t="s">
        <v>262</v>
      </c>
    </row>
    <row r="5" ht="18.75" customHeight="1" spans="1:3">
      <c r="A5" s="43" t="s">
        <v>247</v>
      </c>
      <c r="B5" s="83">
        <v>-6.3</v>
      </c>
      <c r="C5" s="84">
        <v>-2.8</v>
      </c>
    </row>
    <row r="6" ht="18.75" customHeight="1" spans="1:3">
      <c r="A6" s="48" t="s">
        <v>248</v>
      </c>
      <c r="B6" s="83">
        <v>-2.5</v>
      </c>
      <c r="C6" s="84">
        <v>1.4</v>
      </c>
    </row>
    <row r="7" ht="18.75" customHeight="1" spans="1:3">
      <c r="A7" s="48" t="s">
        <v>249</v>
      </c>
      <c r="B7" s="85">
        <v>7.7</v>
      </c>
      <c r="C7" s="86">
        <v>6.7</v>
      </c>
    </row>
    <row r="8" ht="18.75" customHeight="1" spans="1:3">
      <c r="A8" s="48" t="s">
        <v>250</v>
      </c>
      <c r="B8" s="85">
        <v>3.3</v>
      </c>
      <c r="C8" s="86">
        <v>4.37995894957522</v>
      </c>
    </row>
    <row r="9" ht="18.75" customHeight="1" spans="1:3">
      <c r="A9" s="48" t="s">
        <v>251</v>
      </c>
      <c r="B9" s="85">
        <v>18.4</v>
      </c>
      <c r="C9" s="86">
        <v>4.4</v>
      </c>
    </row>
    <row r="10" ht="18.75" customHeight="1" spans="1:3">
      <c r="A10" s="48" t="s">
        <v>252</v>
      </c>
      <c r="B10" s="85">
        <v>1.1</v>
      </c>
      <c r="C10" s="84">
        <v>-5.3</v>
      </c>
    </row>
    <row r="11" ht="18.75" customHeight="1" spans="1:3">
      <c r="A11" s="48" t="s">
        <v>253</v>
      </c>
      <c r="B11" s="85">
        <v>-23.6</v>
      </c>
      <c r="C11" s="86">
        <v>-4.73063027240991</v>
      </c>
    </row>
    <row r="12" ht="18.75" customHeight="1" spans="1:13">
      <c r="A12" s="48" t="s">
        <v>254</v>
      </c>
      <c r="B12" s="85">
        <v>-5</v>
      </c>
      <c r="C12" s="86">
        <v>-5.5</v>
      </c>
      <c r="M12" s="33"/>
    </row>
    <row r="13" ht="18.75" customHeight="1" spans="1:3">
      <c r="A13" s="48" t="s">
        <v>255</v>
      </c>
      <c r="B13" s="85">
        <v>-25.5</v>
      </c>
      <c r="C13" s="86">
        <v>-13.5</v>
      </c>
    </row>
    <row r="14" ht="18.75" customHeight="1" spans="1:3">
      <c r="A14" s="57" t="s">
        <v>256</v>
      </c>
      <c r="B14" s="87">
        <v>13.4</v>
      </c>
      <c r="C14" s="88">
        <v>15.9</v>
      </c>
    </row>
    <row r="15" ht="18.75" customHeight="1" spans="1:3">
      <c r="A15" s="48" t="s">
        <v>257</v>
      </c>
      <c r="B15" s="85">
        <v>-16.4</v>
      </c>
      <c r="C15" s="84">
        <v>-20.7</v>
      </c>
    </row>
    <row r="16" ht="18.75" customHeight="1" spans="1:3">
      <c r="A16" s="48" t="s">
        <v>258</v>
      </c>
      <c r="B16" s="85">
        <v>-27.8</v>
      </c>
      <c r="C16" s="84">
        <v>-37.2</v>
      </c>
    </row>
    <row r="17" ht="18.75" customHeight="1" spans="1:3">
      <c r="A17" s="89" t="s">
        <v>259</v>
      </c>
      <c r="B17" s="90">
        <v>-0.5</v>
      </c>
      <c r="C17" s="91">
        <v>-1.4</v>
      </c>
    </row>
    <row r="20" customHeight="1" spans="1:5">
      <c r="A20" s="32" t="s">
        <v>263</v>
      </c>
      <c r="B20" s="32"/>
      <c r="C20" s="32"/>
      <c r="D20" s="33"/>
      <c r="E20" s="33"/>
    </row>
    <row r="21" customHeight="1" spans="1:4">
      <c r="A21" s="34"/>
      <c r="B21" s="34"/>
      <c r="C21" s="34"/>
      <c r="D21" s="37"/>
    </row>
    <row r="22" ht="27" customHeight="1" spans="1:3">
      <c r="A22" s="92"/>
      <c r="B22" s="93" t="s">
        <v>264</v>
      </c>
      <c r="C22" s="94" t="s">
        <v>51</v>
      </c>
    </row>
    <row r="23" ht="19.5" customHeight="1" spans="1:5">
      <c r="A23" s="43" t="s">
        <v>247</v>
      </c>
      <c r="B23" s="95">
        <v>49317</v>
      </c>
      <c r="C23" s="96">
        <v>-12.7</v>
      </c>
      <c r="E23" s="31">
        <v>-25.4</v>
      </c>
    </row>
    <row r="24" ht="19.5" customHeight="1" spans="1:5">
      <c r="A24" s="48" t="s">
        <v>248</v>
      </c>
      <c r="B24" s="95">
        <v>1490.18989</v>
      </c>
      <c r="C24" s="97">
        <v>-17.5572696960998</v>
      </c>
      <c r="E24" s="31">
        <v>-23</v>
      </c>
    </row>
    <row r="25" ht="19.5" customHeight="1" spans="1:5">
      <c r="A25" s="48" t="s">
        <v>249</v>
      </c>
      <c r="B25" s="95">
        <v>828.66456</v>
      </c>
      <c r="C25" s="97">
        <v>-13.0460194354299</v>
      </c>
      <c r="E25" s="31">
        <v>-31.6</v>
      </c>
    </row>
    <row r="26" ht="19.5" customHeight="1" spans="1:5">
      <c r="A26" s="48" t="s">
        <v>250</v>
      </c>
      <c r="B26" s="95">
        <v>19.67915</v>
      </c>
      <c r="C26" s="97">
        <v>-24.0764402604676</v>
      </c>
      <c r="E26" s="31">
        <v>-24.8</v>
      </c>
    </row>
    <row r="27" ht="19.5" customHeight="1" spans="1:5">
      <c r="A27" s="48" t="s">
        <v>251</v>
      </c>
      <c r="B27" s="95">
        <v>166.69599</v>
      </c>
      <c r="C27" s="97">
        <v>-15.808949120941</v>
      </c>
      <c r="E27" s="31">
        <v>-30</v>
      </c>
    </row>
    <row r="28" ht="19.5" customHeight="1" spans="1:5">
      <c r="A28" s="48" t="s">
        <v>252</v>
      </c>
      <c r="B28" s="95">
        <v>116.46048</v>
      </c>
      <c r="C28" s="97">
        <v>-24.0978698706994</v>
      </c>
      <c r="E28" s="31">
        <v>-35</v>
      </c>
    </row>
    <row r="29" ht="19.5" customHeight="1" spans="1:5">
      <c r="A29" s="48" t="s">
        <v>253</v>
      </c>
      <c r="B29" s="95">
        <v>83.04473</v>
      </c>
      <c r="C29" s="97">
        <v>-36.2444543113073</v>
      </c>
      <c r="E29" s="31">
        <v>-29.9</v>
      </c>
    </row>
    <row r="30" ht="19.5" customHeight="1" spans="1:5">
      <c r="A30" s="48" t="s">
        <v>254</v>
      </c>
      <c r="B30" s="95">
        <v>46.42376</v>
      </c>
      <c r="C30" s="97">
        <v>-26.6258174027473</v>
      </c>
      <c r="E30" s="31">
        <v>-23.9</v>
      </c>
    </row>
    <row r="31" ht="19.5" customHeight="1" spans="1:5">
      <c r="A31" s="48" t="s">
        <v>255</v>
      </c>
      <c r="B31" s="95">
        <v>64.79971</v>
      </c>
      <c r="C31" s="97">
        <v>-23.2768020809393</v>
      </c>
      <c r="E31" s="31">
        <v>-24.1</v>
      </c>
    </row>
    <row r="32" ht="19.5" customHeight="1" spans="1:5">
      <c r="A32" s="57" t="s">
        <v>256</v>
      </c>
      <c r="B32" s="98">
        <v>71.88589</v>
      </c>
      <c r="C32" s="99">
        <v>-13.3504509336495</v>
      </c>
      <c r="E32" s="31">
        <v>-24.3</v>
      </c>
    </row>
    <row r="33" ht="19.5" customHeight="1" spans="1:5">
      <c r="A33" s="48" t="s">
        <v>257</v>
      </c>
      <c r="B33" s="95">
        <v>71.24451</v>
      </c>
      <c r="C33" s="97">
        <v>-18.6510399788216</v>
      </c>
      <c r="E33" s="31">
        <v>-28.3</v>
      </c>
    </row>
    <row r="34" ht="19.5" customHeight="1" spans="1:5">
      <c r="A34" s="48" t="s">
        <v>258</v>
      </c>
      <c r="B34" s="95">
        <v>16.57051</v>
      </c>
      <c r="C34" s="97">
        <v>-26.4773303112406</v>
      </c>
      <c r="E34" s="31">
        <v>-26.6</v>
      </c>
    </row>
    <row r="35" ht="19.5" customHeight="1" spans="1:3">
      <c r="A35" s="89" t="s">
        <v>259</v>
      </c>
      <c r="B35" s="100">
        <v>4.7206</v>
      </c>
      <c r="C35" s="101">
        <v>-27.9115578319831</v>
      </c>
    </row>
  </sheetData>
  <protectedRanges>
    <protectedRange sqref="C7:C17" name="区域1_1"/>
  </protectedRanges>
  <mergeCells count="2">
    <mergeCell ref="A2:E2"/>
    <mergeCell ref="A20:C20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2:M34"/>
  <sheetViews>
    <sheetView workbookViewId="0">
      <selection activeCell="E6" sqref="E6"/>
    </sheetView>
  </sheetViews>
  <sheetFormatPr defaultColWidth="9" defaultRowHeight="14.25" customHeight="1"/>
  <cols>
    <col min="1" max="1" width="12.125" style="29" customWidth="1"/>
    <col min="2" max="3" width="15" style="30" customWidth="1"/>
    <col min="4" max="4" width="12.25" style="29" customWidth="1"/>
    <col min="5" max="6" width="13.75" style="29" customWidth="1"/>
    <col min="7" max="7" width="11.375" style="29" customWidth="1"/>
    <col min="8" max="8" width="9.625" style="31" customWidth="1"/>
    <col min="9" max="12" width="9" style="31"/>
    <col min="13" max="13" width="19" style="31" customWidth="1"/>
    <col min="14" max="14" width="22.5" style="31" customWidth="1"/>
    <col min="15" max="15" width="12.125" style="31" customWidth="1"/>
    <col min="16" max="16" width="9.5" style="31" customWidth="1"/>
    <col min="17" max="17" width="15.375" style="31" customWidth="1"/>
    <col min="18" max="16384" width="9" style="31"/>
  </cols>
  <sheetData>
    <row r="2" ht="20.25" customHeight="1" spans="1:7">
      <c r="A2" s="32" t="s">
        <v>265</v>
      </c>
      <c r="B2" s="32"/>
      <c r="C2" s="32"/>
      <c r="D2" s="32"/>
      <c r="E2" s="32"/>
      <c r="F2" s="33"/>
      <c r="G2" s="33"/>
    </row>
    <row r="3" customHeight="1" spans="1:6">
      <c r="A3" s="34"/>
      <c r="B3" s="35"/>
      <c r="C3" s="35"/>
      <c r="D3" s="34"/>
      <c r="E3" s="36"/>
      <c r="F3" s="37"/>
    </row>
    <row r="4" ht="40.5" customHeight="1" spans="1:7">
      <c r="A4" s="38"/>
      <c r="B4" s="39" t="s">
        <v>185</v>
      </c>
      <c r="C4" s="40" t="s">
        <v>51</v>
      </c>
      <c r="D4" s="41" t="s">
        <v>190</v>
      </c>
      <c r="E4" s="40" t="s">
        <v>51</v>
      </c>
      <c r="F4" s="42"/>
      <c r="G4" s="31"/>
    </row>
    <row r="5" ht="18.75" customHeight="1" spans="1:7">
      <c r="A5" s="43" t="s">
        <v>247</v>
      </c>
      <c r="B5" s="44" t="s">
        <v>266</v>
      </c>
      <c r="C5" s="45" t="s">
        <v>266</v>
      </c>
      <c r="D5" s="44" t="s">
        <v>266</v>
      </c>
      <c r="E5" s="46" t="s">
        <v>266</v>
      </c>
      <c r="F5" s="47"/>
      <c r="G5" s="31"/>
    </row>
    <row r="6" ht="18.75" customHeight="1" spans="1:7">
      <c r="A6" s="48" t="s">
        <v>248</v>
      </c>
      <c r="B6" s="49">
        <v>924.901</v>
      </c>
      <c r="C6" s="50">
        <v>-14.3957278803344</v>
      </c>
      <c r="D6" s="51">
        <v>2147.0597</v>
      </c>
      <c r="E6" s="52">
        <v>-4.50223630684878</v>
      </c>
      <c r="F6" s="53"/>
      <c r="G6" s="31"/>
    </row>
    <row r="7" ht="18.75" customHeight="1" spans="1:7">
      <c r="A7" s="48" t="s">
        <v>249</v>
      </c>
      <c r="B7" s="54">
        <v>312.5542</v>
      </c>
      <c r="C7" s="50">
        <v>-6.81267557174299</v>
      </c>
      <c r="D7" s="54">
        <v>455.1873</v>
      </c>
      <c r="E7" s="52">
        <v>-3.77861276258422</v>
      </c>
      <c r="F7" s="47"/>
      <c r="G7" s="31"/>
    </row>
    <row r="8" ht="18.75" customHeight="1" spans="1:7">
      <c r="A8" s="48" t="s">
        <v>250</v>
      </c>
      <c r="B8" s="55">
        <v>10.0767</v>
      </c>
      <c r="C8" s="50">
        <v>-9.03452945159106</v>
      </c>
      <c r="D8" s="54">
        <v>43.1496</v>
      </c>
      <c r="E8" s="52">
        <v>-11.4611205042762</v>
      </c>
      <c r="F8" s="47"/>
      <c r="G8" s="31"/>
    </row>
    <row r="9" ht="18.75" customHeight="1" spans="1:7">
      <c r="A9" s="48" t="s">
        <v>251</v>
      </c>
      <c r="B9" s="54">
        <v>36.6594</v>
      </c>
      <c r="C9" s="50">
        <v>-15.0281621584034</v>
      </c>
      <c r="D9" s="54">
        <v>134.0432</v>
      </c>
      <c r="E9" s="52">
        <v>-3.33592703781881</v>
      </c>
      <c r="F9" s="47"/>
      <c r="G9" s="31"/>
    </row>
    <row r="10" ht="18.75" customHeight="1" spans="1:7">
      <c r="A10" s="48" t="s">
        <v>252</v>
      </c>
      <c r="B10" s="54">
        <v>42.7333</v>
      </c>
      <c r="C10" s="50">
        <v>-7.71182743681999</v>
      </c>
      <c r="D10" s="54">
        <v>144.9338</v>
      </c>
      <c r="E10" s="52">
        <v>-4.95084697966331</v>
      </c>
      <c r="F10" s="47"/>
      <c r="G10" s="31"/>
    </row>
    <row r="11" ht="22.5" customHeight="1" spans="1:7">
      <c r="A11" s="48" t="s">
        <v>253</v>
      </c>
      <c r="B11" s="54">
        <v>31.3446</v>
      </c>
      <c r="C11" s="50">
        <v>-24.3235021439332</v>
      </c>
      <c r="D11" s="54">
        <v>172.7506</v>
      </c>
      <c r="E11" s="52">
        <v>-8.08659569362589</v>
      </c>
      <c r="F11" s="47"/>
      <c r="G11" s="31"/>
    </row>
    <row r="12" ht="18.75" customHeight="1" spans="1:7">
      <c r="A12" s="48" t="s">
        <v>254</v>
      </c>
      <c r="B12" s="54">
        <v>62.6964</v>
      </c>
      <c r="C12" s="50">
        <v>-10.1083063547184</v>
      </c>
      <c r="D12" s="54">
        <v>156.2752</v>
      </c>
      <c r="E12" s="52">
        <v>-4.51490702015403</v>
      </c>
      <c r="F12" s="47"/>
      <c r="G12" s="31"/>
    </row>
    <row r="13" ht="18.75" customHeight="1" spans="1:7">
      <c r="A13" s="48" t="s">
        <v>255</v>
      </c>
      <c r="B13" s="54">
        <v>22.9316</v>
      </c>
      <c r="C13" s="50">
        <v>-2.30980923412485</v>
      </c>
      <c r="D13" s="54">
        <v>149.9117</v>
      </c>
      <c r="E13" s="52">
        <v>-0.382556944966821</v>
      </c>
      <c r="F13" s="56"/>
      <c r="G13" s="31"/>
    </row>
    <row r="14" ht="18.75" customHeight="1" spans="1:7">
      <c r="A14" s="57" t="s">
        <v>256</v>
      </c>
      <c r="B14" s="58">
        <v>145.5134</v>
      </c>
      <c r="C14" s="59">
        <v>-12.6082911779738</v>
      </c>
      <c r="D14" s="58">
        <v>205.6782</v>
      </c>
      <c r="E14" s="59">
        <v>-8.04682285312176</v>
      </c>
      <c r="F14" s="47"/>
      <c r="G14" s="31"/>
    </row>
    <row r="15" ht="18.75" customHeight="1" spans="1:13">
      <c r="A15" s="48" t="s">
        <v>257</v>
      </c>
      <c r="B15" s="54">
        <v>14.1382</v>
      </c>
      <c r="C15" s="50">
        <v>-4.43223220381373</v>
      </c>
      <c r="D15" s="54">
        <v>154.8527</v>
      </c>
      <c r="E15" s="46">
        <v>9.02493906397192</v>
      </c>
      <c r="F15" s="47"/>
      <c r="G15" s="31"/>
      <c r="M15" s="33"/>
    </row>
    <row r="16" ht="18.75" customHeight="1" spans="1:7">
      <c r="A16" s="48" t="s">
        <v>258</v>
      </c>
      <c r="B16" s="54">
        <v>8.0921</v>
      </c>
      <c r="C16" s="50">
        <v>-17.682064636888</v>
      </c>
      <c r="D16" s="54">
        <v>109.7094</v>
      </c>
      <c r="E16" s="52">
        <v>-4.4568747273074</v>
      </c>
      <c r="F16" s="47"/>
      <c r="G16" s="31"/>
    </row>
    <row r="17" ht="18.75" customHeight="1" spans="1:7">
      <c r="A17" s="60" t="s">
        <v>259</v>
      </c>
      <c r="B17" s="61">
        <v>3.0232</v>
      </c>
      <c r="C17" s="62">
        <v>-19.331856872215</v>
      </c>
      <c r="D17" s="61">
        <v>9.8423</v>
      </c>
      <c r="E17" s="63">
        <v>-5.31242484005965</v>
      </c>
      <c r="G17" s="31"/>
    </row>
    <row r="18" customHeight="1" spans="6:6">
      <c r="F18" s="1"/>
    </row>
    <row r="19" ht="20.25" customHeight="1" spans="1:7">
      <c r="A19" s="1" t="s">
        <v>267</v>
      </c>
      <c r="B19" s="1"/>
      <c r="C19" s="1"/>
      <c r="D19" s="1"/>
      <c r="E19" s="1"/>
      <c r="F19" s="64"/>
      <c r="G19" s="1"/>
    </row>
    <row r="20" customHeight="1" spans="1:7">
      <c r="A20" s="65"/>
      <c r="B20" s="66"/>
      <c r="C20" s="66"/>
      <c r="D20" s="65"/>
      <c r="E20" s="67"/>
      <c r="F20" s="68"/>
      <c r="G20" s="69"/>
    </row>
    <row r="21" ht="46.5" customHeight="1" spans="1:10">
      <c r="A21" s="70"/>
      <c r="B21" s="71" t="s">
        <v>268</v>
      </c>
      <c r="C21" s="7" t="s">
        <v>51</v>
      </c>
      <c r="D21" s="6" t="s">
        <v>242</v>
      </c>
      <c r="E21" s="7" t="s">
        <v>51</v>
      </c>
      <c r="F21" s="68"/>
      <c r="G21" s="68"/>
      <c r="J21" s="33"/>
    </row>
    <row r="22" ht="18.75" customHeight="1" spans="1:7">
      <c r="A22" s="43" t="s">
        <v>247</v>
      </c>
      <c r="B22" s="72">
        <v>8561</v>
      </c>
      <c r="C22" s="73">
        <v>0.8</v>
      </c>
      <c r="D22" s="74">
        <v>11691</v>
      </c>
      <c r="E22" s="50">
        <v>0.5</v>
      </c>
      <c r="F22" s="68"/>
      <c r="G22" s="69"/>
    </row>
    <row r="23" ht="18.75" customHeight="1" spans="1:7">
      <c r="A23" s="48" t="s">
        <v>248</v>
      </c>
      <c r="B23" s="69">
        <v>6566</v>
      </c>
      <c r="C23" s="73">
        <v>0.5</v>
      </c>
      <c r="D23" s="74">
        <v>9377</v>
      </c>
      <c r="E23" s="50">
        <v>0.6</v>
      </c>
      <c r="F23" s="68"/>
      <c r="G23" s="69"/>
    </row>
    <row r="24" ht="18.75" customHeight="1" spans="1:7">
      <c r="A24" s="48" t="s">
        <v>249</v>
      </c>
      <c r="B24" s="69">
        <v>9159</v>
      </c>
      <c r="C24" s="73">
        <v>0.4</v>
      </c>
      <c r="D24" s="74">
        <v>11225</v>
      </c>
      <c r="E24" s="50">
        <v>0.5</v>
      </c>
      <c r="F24" s="68"/>
      <c r="G24" s="69"/>
    </row>
    <row r="25" ht="18.75" customHeight="1" spans="1:7">
      <c r="A25" s="48" t="s">
        <v>250</v>
      </c>
      <c r="B25" s="69">
        <v>5551</v>
      </c>
      <c r="C25" s="73">
        <v>0.7</v>
      </c>
      <c r="D25" s="74">
        <v>7222</v>
      </c>
      <c r="E25" s="50">
        <v>0.8</v>
      </c>
      <c r="F25" s="68"/>
      <c r="G25" s="69"/>
    </row>
    <row r="26" ht="18.75" customHeight="1" spans="1:7">
      <c r="A26" s="48" t="s">
        <v>251</v>
      </c>
      <c r="B26" s="69">
        <v>6022</v>
      </c>
      <c r="C26" s="73">
        <v>0.8</v>
      </c>
      <c r="D26" s="74">
        <v>8689</v>
      </c>
      <c r="E26" s="50">
        <v>1.2</v>
      </c>
      <c r="F26" s="68"/>
      <c r="G26" s="69"/>
    </row>
    <row r="27" ht="18.75" customHeight="1" spans="1:7">
      <c r="A27" s="48" t="s">
        <v>252</v>
      </c>
      <c r="B27" s="69">
        <v>6037</v>
      </c>
      <c r="C27" s="73">
        <v>0.5</v>
      </c>
      <c r="D27" s="74">
        <v>8897</v>
      </c>
      <c r="E27" s="50">
        <v>1</v>
      </c>
      <c r="F27" s="68"/>
      <c r="G27" s="69"/>
    </row>
    <row r="28" ht="18.75" customHeight="1" spans="1:7">
      <c r="A28" s="48" t="s">
        <v>253</v>
      </c>
      <c r="B28" s="69">
        <v>5186</v>
      </c>
      <c r="C28" s="73">
        <v>0.6</v>
      </c>
      <c r="D28" s="74">
        <v>8435</v>
      </c>
      <c r="E28" s="50">
        <v>0.7</v>
      </c>
      <c r="F28" s="68"/>
      <c r="G28" s="69"/>
    </row>
    <row r="29" ht="18.75" customHeight="1" spans="1:7">
      <c r="A29" s="48" t="s">
        <v>254</v>
      </c>
      <c r="B29" s="69">
        <v>6816</v>
      </c>
      <c r="C29" s="73">
        <v>0.9</v>
      </c>
      <c r="D29" s="74">
        <v>9683</v>
      </c>
      <c r="E29" s="50">
        <v>0.9</v>
      </c>
      <c r="F29" s="68"/>
      <c r="G29" s="69"/>
    </row>
    <row r="30" ht="18.75" customHeight="1" spans="1:7">
      <c r="A30" s="48" t="s">
        <v>255</v>
      </c>
      <c r="B30" s="69">
        <v>5507</v>
      </c>
      <c r="C30" s="73">
        <v>0.3</v>
      </c>
      <c r="D30" s="74">
        <v>8265</v>
      </c>
      <c r="E30" s="50">
        <v>0.6</v>
      </c>
      <c r="F30" s="68"/>
      <c r="G30" s="69"/>
    </row>
    <row r="31" ht="18.75" customHeight="1" spans="1:7">
      <c r="A31" s="57" t="s">
        <v>256</v>
      </c>
      <c r="B31" s="75">
        <v>6406</v>
      </c>
      <c r="C31" s="76">
        <v>0.8</v>
      </c>
      <c r="D31" s="77">
        <v>8429</v>
      </c>
      <c r="E31" s="59">
        <v>1.1</v>
      </c>
      <c r="F31" s="68"/>
      <c r="G31" s="69"/>
    </row>
    <row r="32" ht="18.75" customHeight="1" spans="1:7">
      <c r="A32" s="48" t="s">
        <v>257</v>
      </c>
      <c r="B32" s="69">
        <v>5254</v>
      </c>
      <c r="C32" s="73">
        <v>0</v>
      </c>
      <c r="D32" s="74">
        <v>7552</v>
      </c>
      <c r="E32" s="50">
        <v>0.4</v>
      </c>
      <c r="F32" s="68"/>
      <c r="G32" s="69"/>
    </row>
    <row r="33" ht="18.75" customHeight="1" spans="1:7">
      <c r="A33" s="48" t="s">
        <v>258</v>
      </c>
      <c r="B33" s="69">
        <v>4287</v>
      </c>
      <c r="C33" s="73">
        <v>0.1</v>
      </c>
      <c r="D33" s="74">
        <v>6606</v>
      </c>
      <c r="E33" s="50">
        <v>0.4</v>
      </c>
      <c r="F33" s="68"/>
      <c r="G33" s="69"/>
    </row>
    <row r="34" ht="18.75" customHeight="1" spans="1:7">
      <c r="A34" s="60" t="s">
        <v>269</v>
      </c>
      <c r="B34" s="78">
        <v>7860</v>
      </c>
      <c r="C34" s="62">
        <v>0.2</v>
      </c>
      <c r="D34" s="79">
        <v>10522</v>
      </c>
      <c r="E34" s="80">
        <v>0.3</v>
      </c>
      <c r="G34" s="68"/>
    </row>
  </sheetData>
  <mergeCells count="2">
    <mergeCell ref="A2:E2"/>
    <mergeCell ref="A19:E19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16"/>
  <sheetViews>
    <sheetView workbookViewId="0">
      <selection activeCell="F41" sqref="F41"/>
    </sheetView>
  </sheetViews>
  <sheetFormatPr defaultColWidth="9" defaultRowHeight="14.25" outlineLevelCol="4"/>
  <cols>
    <col min="1" max="5" width="16" customWidth="1"/>
  </cols>
  <sheetData>
    <row r="1" spans="1:5">
      <c r="A1" s="1" t="s">
        <v>270</v>
      </c>
      <c r="B1" s="1"/>
      <c r="C1" s="1"/>
      <c r="D1" s="1"/>
      <c r="E1" s="2"/>
    </row>
    <row r="2" spans="1:5">
      <c r="A2" s="3"/>
      <c r="B2" s="3"/>
      <c r="C2" s="3"/>
      <c r="D2" s="3"/>
      <c r="E2" s="4"/>
    </row>
    <row r="3" ht="27" spans="1:5">
      <c r="A3" s="5"/>
      <c r="B3" s="6" t="s">
        <v>244</v>
      </c>
      <c r="C3" s="7" t="s">
        <v>51</v>
      </c>
      <c r="D3" s="8" t="s">
        <v>237</v>
      </c>
      <c r="E3" s="9" t="s">
        <v>238</v>
      </c>
    </row>
    <row r="4" spans="1:5">
      <c r="A4" s="10" t="s">
        <v>247</v>
      </c>
      <c r="B4" s="11">
        <v>4641</v>
      </c>
      <c r="C4" s="12">
        <v>0.9</v>
      </c>
      <c r="D4" s="13" t="s">
        <v>266</v>
      </c>
      <c r="E4" s="13" t="s">
        <v>266</v>
      </c>
    </row>
    <row r="5" spans="1:5">
      <c r="A5" s="14" t="s">
        <v>248</v>
      </c>
      <c r="B5" s="11">
        <v>3517</v>
      </c>
      <c r="C5" s="12">
        <v>-1.1</v>
      </c>
      <c r="D5" s="15" t="s">
        <v>266</v>
      </c>
      <c r="E5" s="12">
        <v>49.5</v>
      </c>
    </row>
    <row r="6" spans="1:5">
      <c r="A6" s="14" t="s">
        <v>271</v>
      </c>
      <c r="B6" s="11">
        <v>3977</v>
      </c>
      <c r="C6" s="12">
        <v>-1.4</v>
      </c>
      <c r="D6" s="16">
        <v>1105.68</v>
      </c>
      <c r="E6" s="17">
        <v>52.8</v>
      </c>
    </row>
    <row r="7" spans="1:5">
      <c r="A7" s="14" t="s">
        <v>272</v>
      </c>
      <c r="B7" s="11">
        <v>2886</v>
      </c>
      <c r="C7" s="12">
        <v>0.8</v>
      </c>
      <c r="D7" s="16">
        <v>39.67</v>
      </c>
      <c r="E7" s="17">
        <v>49.2</v>
      </c>
    </row>
    <row r="8" spans="1:5">
      <c r="A8" s="14" t="s">
        <v>273</v>
      </c>
      <c r="B8" s="11">
        <v>3636</v>
      </c>
      <c r="C8" s="12">
        <v>-0.9</v>
      </c>
      <c r="D8" s="16">
        <v>225.21</v>
      </c>
      <c r="E8" s="17">
        <v>49.7</v>
      </c>
    </row>
    <row r="9" spans="1:5">
      <c r="A9" s="14" t="s">
        <v>274</v>
      </c>
      <c r="B9" s="11">
        <v>3688</v>
      </c>
      <c r="C9" s="12">
        <v>-1.2</v>
      </c>
      <c r="D9" s="16">
        <v>227.82</v>
      </c>
      <c r="E9" s="17">
        <v>51.5</v>
      </c>
    </row>
    <row r="10" spans="1:5">
      <c r="A10" s="14" t="s">
        <v>275</v>
      </c>
      <c r="B10" s="11">
        <v>3100</v>
      </c>
      <c r="C10" s="12">
        <v>-1</v>
      </c>
      <c r="D10" s="16">
        <v>169.55</v>
      </c>
      <c r="E10" s="17">
        <v>48.2</v>
      </c>
    </row>
    <row r="11" spans="1:5">
      <c r="A11" s="18" t="s">
        <v>276</v>
      </c>
      <c r="B11" s="11">
        <v>3341</v>
      </c>
      <c r="C11" s="12">
        <v>-0.7</v>
      </c>
      <c r="D11" s="16">
        <v>89.25</v>
      </c>
      <c r="E11" s="17">
        <v>25.6</v>
      </c>
    </row>
    <row r="12" spans="1:5">
      <c r="A12" s="14" t="s">
        <v>277</v>
      </c>
      <c r="B12" s="11">
        <v>3359</v>
      </c>
      <c r="C12" s="12">
        <v>-1.3</v>
      </c>
      <c r="D12" s="16">
        <v>158.55</v>
      </c>
      <c r="E12" s="17">
        <v>50.8</v>
      </c>
    </row>
    <row r="13" spans="1:5">
      <c r="A13" s="19" t="s">
        <v>278</v>
      </c>
      <c r="B13" s="20">
        <v>4101</v>
      </c>
      <c r="C13" s="21">
        <v>-0.6</v>
      </c>
      <c r="D13" s="22">
        <v>356.58</v>
      </c>
      <c r="E13" s="23">
        <v>41.2</v>
      </c>
    </row>
    <row r="14" spans="1:5">
      <c r="A14" s="14" t="s">
        <v>279</v>
      </c>
      <c r="B14" s="11">
        <v>3612</v>
      </c>
      <c r="C14" s="12">
        <v>-1.2</v>
      </c>
      <c r="D14" s="16">
        <v>135.94</v>
      </c>
      <c r="E14" s="17">
        <v>60.6</v>
      </c>
    </row>
    <row r="15" spans="1:5">
      <c r="A15" s="14" t="s">
        <v>280</v>
      </c>
      <c r="B15" s="11">
        <v>2844</v>
      </c>
      <c r="C15" s="12">
        <v>-1.5</v>
      </c>
      <c r="D15" s="16">
        <v>80.94</v>
      </c>
      <c r="E15" s="17">
        <v>52.5</v>
      </c>
    </row>
    <row r="16" spans="1:5">
      <c r="A16" s="24" t="s">
        <v>281</v>
      </c>
      <c r="B16" s="25">
        <v>4099</v>
      </c>
      <c r="C16" s="26">
        <v>-1.1</v>
      </c>
      <c r="D16" s="27">
        <v>15.68</v>
      </c>
      <c r="E16" s="28">
        <v>55.1</v>
      </c>
    </row>
  </sheetData>
  <mergeCells count="2">
    <mergeCell ref="E1:E2"/>
    <mergeCell ref="A1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16"/>
  <sheetViews>
    <sheetView workbookViewId="0">
      <selection activeCell="A4" sqref="A4"/>
    </sheetView>
  </sheetViews>
  <sheetFormatPr defaultColWidth="9" defaultRowHeight="14.25" customHeight="1"/>
  <cols>
    <col min="1" max="1" width="45.25" style="31" customWidth="1"/>
    <col min="2" max="16384" width="9" style="31"/>
  </cols>
  <sheetData>
    <row r="1" ht="22.5" customHeight="1" spans="1:1">
      <c r="A1" s="372" t="s">
        <v>2</v>
      </c>
    </row>
    <row r="2" customHeight="1" spans="1:1">
      <c r="A2" s="373"/>
    </row>
    <row r="3" customHeight="1" spans="1:1">
      <c r="A3" s="373"/>
    </row>
    <row r="4" ht="25.5" customHeight="1" spans="1:1">
      <c r="A4" s="374" t="s">
        <v>3</v>
      </c>
    </row>
    <row r="5" ht="25.5" customHeight="1" spans="1:1">
      <c r="A5" s="375" t="s">
        <v>4</v>
      </c>
    </row>
    <row r="6" ht="25.5" customHeight="1" spans="1:1">
      <c r="A6" s="375" t="s">
        <v>5</v>
      </c>
    </row>
    <row r="7" ht="25.5" customHeight="1" spans="1:1">
      <c r="A7" s="376" t="s">
        <v>6</v>
      </c>
    </row>
    <row r="8" ht="25.5" customHeight="1" spans="1:1">
      <c r="A8" s="376" t="s">
        <v>7</v>
      </c>
    </row>
    <row r="9" ht="25.5" customHeight="1" spans="1:1">
      <c r="A9" s="376" t="s">
        <v>8</v>
      </c>
    </row>
    <row r="10" ht="25.5" customHeight="1" spans="1:1">
      <c r="A10" s="376" t="s">
        <v>9</v>
      </c>
    </row>
    <row r="11" ht="25.5" customHeight="1" spans="1:1">
      <c r="A11" s="377" t="s">
        <v>10</v>
      </c>
    </row>
    <row r="12" ht="25.5" customHeight="1" spans="1:1">
      <c r="A12" s="377" t="s">
        <v>11</v>
      </c>
    </row>
    <row r="13" ht="25.5" customHeight="1" spans="1:1">
      <c r="A13" s="376" t="s">
        <v>12</v>
      </c>
    </row>
    <row r="14" ht="25.5" customHeight="1" spans="1:1">
      <c r="A14" s="375" t="s">
        <v>13</v>
      </c>
    </row>
    <row r="15" ht="25.5" customHeight="1" spans="1:1">
      <c r="A15" s="375" t="s">
        <v>14</v>
      </c>
    </row>
    <row r="16" customHeight="1" spans="1:1">
      <c r="A16" s="375" t="s">
        <v>15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workbookViewId="0">
      <selection activeCell="J24" sqref="J24"/>
    </sheetView>
  </sheetViews>
  <sheetFormatPr defaultColWidth="9" defaultRowHeight="14.25" customHeight="1"/>
  <cols>
    <col min="1" max="7" width="9" style="31"/>
    <col min="8" max="8" width="18.75" style="31" customWidth="1"/>
    <col min="9" max="16384" width="9" style="31"/>
  </cols>
  <sheetData>
    <row r="1" customHeight="1" spans="1:8">
      <c r="A1" s="371" t="s">
        <v>16</v>
      </c>
      <c r="B1" s="371"/>
      <c r="C1" s="371"/>
      <c r="D1" s="371"/>
      <c r="E1" s="371"/>
      <c r="F1" s="371"/>
      <c r="G1" s="371"/>
      <c r="H1" s="371"/>
    </row>
    <row r="2" customHeight="1" spans="1:8">
      <c r="A2" s="371"/>
      <c r="B2" s="371"/>
      <c r="C2" s="371"/>
      <c r="D2" s="371"/>
      <c r="E2" s="371"/>
      <c r="F2" s="371"/>
      <c r="G2" s="371"/>
      <c r="H2" s="371"/>
    </row>
    <row r="3" customHeight="1" spans="1:8">
      <c r="A3" s="371"/>
      <c r="B3" s="371"/>
      <c r="C3" s="371"/>
      <c r="D3" s="371"/>
      <c r="E3" s="371"/>
      <c r="F3" s="371"/>
      <c r="G3" s="371"/>
      <c r="H3" s="371"/>
    </row>
    <row r="4" customHeight="1" spans="1:10">
      <c r="A4" s="371"/>
      <c r="B4" s="371"/>
      <c r="C4" s="371"/>
      <c r="D4" s="371"/>
      <c r="E4" s="371"/>
      <c r="F4" s="371"/>
      <c r="G4" s="371"/>
      <c r="H4" s="371"/>
      <c r="J4" s="31" t="s">
        <v>17</v>
      </c>
    </row>
    <row r="5" customHeight="1" spans="1:8">
      <c r="A5" s="371"/>
      <c r="B5" s="371"/>
      <c r="C5" s="371"/>
      <c r="D5" s="371"/>
      <c r="E5" s="371"/>
      <c r="F5" s="371"/>
      <c r="G5" s="371"/>
      <c r="H5" s="371"/>
    </row>
    <row r="6" customHeight="1" spans="1:8">
      <c r="A6" s="371"/>
      <c r="B6" s="371"/>
      <c r="C6" s="371"/>
      <c r="D6" s="371"/>
      <c r="E6" s="371"/>
      <c r="F6" s="371"/>
      <c r="G6" s="371"/>
      <c r="H6" s="371"/>
    </row>
    <row r="7" customHeight="1" spans="1:8">
      <c r="A7" s="371"/>
      <c r="B7" s="371"/>
      <c r="C7" s="371"/>
      <c r="D7" s="371"/>
      <c r="E7" s="371"/>
      <c r="F7" s="371"/>
      <c r="G7" s="371"/>
      <c r="H7" s="371"/>
    </row>
    <row r="8" customHeight="1" spans="1:8">
      <c r="A8" s="371"/>
      <c r="B8" s="371"/>
      <c r="C8" s="371"/>
      <c r="D8" s="371"/>
      <c r="E8" s="371"/>
      <c r="F8" s="371"/>
      <c r="G8" s="371"/>
      <c r="H8" s="371"/>
    </row>
    <row r="9" customHeight="1" spans="1:8">
      <c r="A9" s="371"/>
      <c r="B9" s="371"/>
      <c r="C9" s="371"/>
      <c r="D9" s="371"/>
      <c r="E9" s="371"/>
      <c r="F9" s="371"/>
      <c r="G9" s="371"/>
      <c r="H9" s="371"/>
    </row>
    <row r="10" customHeight="1" spans="1:8">
      <c r="A10" s="371"/>
      <c r="B10" s="371"/>
      <c r="C10" s="371"/>
      <c r="D10" s="371"/>
      <c r="E10" s="371"/>
      <c r="F10" s="371"/>
      <c r="G10" s="371"/>
      <c r="H10" s="371"/>
    </row>
    <row r="11" customHeight="1" spans="1:8">
      <c r="A11" s="371"/>
      <c r="B11" s="371"/>
      <c r="C11" s="371"/>
      <c r="D11" s="371"/>
      <c r="E11" s="371"/>
      <c r="F11" s="371"/>
      <c r="G11" s="371"/>
      <c r="H11" s="371"/>
    </row>
    <row r="12" customHeight="1" spans="1:8">
      <c r="A12" s="371"/>
      <c r="B12" s="371"/>
      <c r="C12" s="371"/>
      <c r="D12" s="371"/>
      <c r="E12" s="371"/>
      <c r="F12" s="371"/>
      <c r="G12" s="371"/>
      <c r="H12" s="371"/>
    </row>
    <row r="13" customHeight="1" spans="1:8">
      <c r="A13" s="371"/>
      <c r="B13" s="371"/>
      <c r="C13" s="371"/>
      <c r="D13" s="371"/>
      <c r="E13" s="371"/>
      <c r="F13" s="371"/>
      <c r="G13" s="371"/>
      <c r="H13" s="371"/>
    </row>
    <row r="14" customHeight="1" spans="1:8">
      <c r="A14" s="371"/>
      <c r="B14" s="371"/>
      <c r="C14" s="371"/>
      <c r="D14" s="371"/>
      <c r="E14" s="371"/>
      <c r="F14" s="371"/>
      <c r="G14" s="371"/>
      <c r="H14" s="371"/>
    </row>
    <row r="15" customHeight="1" spans="1:8">
      <c r="A15" s="371"/>
      <c r="B15" s="371"/>
      <c r="C15" s="371"/>
      <c r="D15" s="371"/>
      <c r="E15" s="371"/>
      <c r="F15" s="371"/>
      <c r="G15" s="371"/>
      <c r="H15" s="371"/>
    </row>
    <row r="16" customHeight="1" spans="1:8">
      <c r="A16" s="371"/>
      <c r="B16" s="371"/>
      <c r="C16" s="371"/>
      <c r="D16" s="371"/>
      <c r="E16" s="371"/>
      <c r="F16" s="371"/>
      <c r="G16" s="371"/>
      <c r="H16" s="371"/>
    </row>
    <row r="17" customHeight="1" spans="1:8">
      <c r="A17" s="371"/>
      <c r="B17" s="371"/>
      <c r="C17" s="371"/>
      <c r="D17" s="371"/>
      <c r="E17" s="371"/>
      <c r="F17" s="371"/>
      <c r="G17" s="371"/>
      <c r="H17" s="371"/>
    </row>
    <row r="18" customHeight="1" spans="1:8">
      <c r="A18" s="371"/>
      <c r="B18" s="371"/>
      <c r="C18" s="371"/>
      <c r="D18" s="371"/>
      <c r="E18" s="371"/>
      <c r="F18" s="371"/>
      <c r="G18" s="371"/>
      <c r="H18" s="371"/>
    </row>
    <row r="19" customHeight="1" spans="1:8">
      <c r="A19" s="371"/>
      <c r="B19" s="371"/>
      <c r="C19" s="371"/>
      <c r="D19" s="371"/>
      <c r="E19" s="371"/>
      <c r="F19" s="371"/>
      <c r="G19" s="371"/>
      <c r="H19" s="371"/>
    </row>
    <row r="20" customHeight="1" spans="1:8">
      <c r="A20" s="371"/>
      <c r="B20" s="371"/>
      <c r="C20" s="371"/>
      <c r="D20" s="371"/>
      <c r="E20" s="371"/>
      <c r="F20" s="371"/>
      <c r="G20" s="371"/>
      <c r="H20" s="371"/>
    </row>
    <row r="21" customHeight="1" spans="1:8">
      <c r="A21" s="371"/>
      <c r="B21" s="371"/>
      <c r="C21" s="371"/>
      <c r="D21" s="371"/>
      <c r="E21" s="371"/>
      <c r="F21" s="371"/>
      <c r="G21" s="371"/>
      <c r="H21" s="371"/>
    </row>
    <row r="22" customHeight="1" spans="1:8">
      <c r="A22" s="371"/>
      <c r="B22" s="371"/>
      <c r="C22" s="371"/>
      <c r="D22" s="371"/>
      <c r="E22" s="371"/>
      <c r="F22" s="371"/>
      <c r="G22" s="371"/>
      <c r="H22" s="371"/>
    </row>
    <row r="23" customHeight="1" spans="1:8">
      <c r="A23" s="371"/>
      <c r="B23" s="371"/>
      <c r="C23" s="371"/>
      <c r="D23" s="371"/>
      <c r="E23" s="371"/>
      <c r="F23" s="371"/>
      <c r="G23" s="371"/>
      <c r="H23" s="371"/>
    </row>
    <row r="24" customHeight="1" spans="1:8">
      <c r="A24" s="371"/>
      <c r="B24" s="371"/>
      <c r="C24" s="371"/>
      <c r="D24" s="371"/>
      <c r="E24" s="371"/>
      <c r="F24" s="371"/>
      <c r="G24" s="371"/>
      <c r="H24" s="371"/>
    </row>
    <row r="25" customHeight="1" spans="1:8">
      <c r="A25" s="371"/>
      <c r="B25" s="371"/>
      <c r="C25" s="371"/>
      <c r="D25" s="371"/>
      <c r="E25" s="371"/>
      <c r="F25" s="371"/>
      <c r="G25" s="371"/>
      <c r="H25" s="371"/>
    </row>
    <row r="26" customHeight="1" spans="1:8">
      <c r="A26" s="371"/>
      <c r="B26" s="371"/>
      <c r="C26" s="371"/>
      <c r="D26" s="371"/>
      <c r="E26" s="371"/>
      <c r="F26" s="371"/>
      <c r="G26" s="371"/>
      <c r="H26" s="371"/>
    </row>
    <row r="27" customHeight="1" spans="1:8">
      <c r="A27" s="371"/>
      <c r="B27" s="371"/>
      <c r="C27" s="371"/>
      <c r="D27" s="371"/>
      <c r="E27" s="371"/>
      <c r="F27" s="371"/>
      <c r="G27" s="371"/>
      <c r="H27" s="371"/>
    </row>
    <row r="28" customHeight="1" spans="1:8">
      <c r="A28" s="371"/>
      <c r="B28" s="371"/>
      <c r="C28" s="371"/>
      <c r="D28" s="371"/>
      <c r="E28" s="371"/>
      <c r="F28" s="371"/>
      <c r="G28" s="371"/>
      <c r="H28" s="371"/>
    </row>
    <row r="29" customHeight="1" spans="1:8">
      <c r="A29" s="371"/>
      <c r="B29" s="371"/>
      <c r="C29" s="371"/>
      <c r="D29" s="371"/>
      <c r="E29" s="371"/>
      <c r="F29" s="371"/>
      <c r="G29" s="371"/>
      <c r="H29" s="371"/>
    </row>
    <row r="30" customHeight="1" spans="1:8">
      <c r="A30" s="371"/>
      <c r="B30" s="371"/>
      <c r="C30" s="371"/>
      <c r="D30" s="371"/>
      <c r="E30" s="371"/>
      <c r="F30" s="371"/>
      <c r="G30" s="371"/>
      <c r="H30" s="371"/>
    </row>
    <row r="31" customHeight="1" spans="1:8">
      <c r="A31" s="371"/>
      <c r="B31" s="371"/>
      <c r="C31" s="371"/>
      <c r="D31" s="371"/>
      <c r="E31" s="371"/>
      <c r="F31" s="371"/>
      <c r="G31" s="371"/>
      <c r="H31" s="371"/>
    </row>
    <row r="32" customHeight="1" spans="1:8">
      <c r="A32" s="371"/>
      <c r="B32" s="371"/>
      <c r="C32" s="371"/>
      <c r="D32" s="371"/>
      <c r="E32" s="371"/>
      <c r="F32" s="371"/>
      <c r="G32" s="371"/>
      <c r="H32" s="371"/>
    </row>
    <row r="33" customHeight="1" spans="1:8">
      <c r="A33" s="371"/>
      <c r="B33" s="371"/>
      <c r="C33" s="371"/>
      <c r="D33" s="371"/>
      <c r="E33" s="371"/>
      <c r="F33" s="371"/>
      <c r="G33" s="371"/>
      <c r="H33" s="371"/>
    </row>
    <row r="34" customHeight="1" spans="1:8">
      <c r="A34" s="371"/>
      <c r="B34" s="371"/>
      <c r="C34" s="371"/>
      <c r="D34" s="371"/>
      <c r="E34" s="371"/>
      <c r="F34" s="371"/>
      <c r="G34" s="371"/>
      <c r="H34" s="371"/>
    </row>
    <row r="35" customHeight="1" spans="1:8">
      <c r="A35" s="371"/>
      <c r="B35" s="371"/>
      <c r="C35" s="371"/>
      <c r="D35" s="371"/>
      <c r="E35" s="371"/>
      <c r="F35" s="371"/>
      <c r="G35" s="371"/>
      <c r="H35" s="371"/>
    </row>
    <row r="36" customHeight="1" spans="1:8">
      <c r="A36" s="371"/>
      <c r="B36" s="371"/>
      <c r="C36" s="371"/>
      <c r="D36" s="371"/>
      <c r="E36" s="371"/>
      <c r="F36" s="371"/>
      <c r="G36" s="371"/>
      <c r="H36" s="371"/>
    </row>
    <row r="37" customHeight="1" spans="1:8">
      <c r="A37" s="371"/>
      <c r="B37" s="371"/>
      <c r="C37" s="371"/>
      <c r="D37" s="371"/>
      <c r="E37" s="371"/>
      <c r="F37" s="371"/>
      <c r="G37" s="371"/>
      <c r="H37" s="371"/>
    </row>
    <row r="38" customHeight="1" spans="1:8">
      <c r="A38" s="371"/>
      <c r="B38" s="371"/>
      <c r="C38" s="371"/>
      <c r="D38" s="371"/>
      <c r="E38" s="371"/>
      <c r="F38" s="371"/>
      <c r="G38" s="371"/>
      <c r="H38" s="371"/>
    </row>
    <row r="39" customHeight="1" spans="1:8">
      <c r="A39" s="371"/>
      <c r="B39" s="371"/>
      <c r="C39" s="371"/>
      <c r="D39" s="371"/>
      <c r="E39" s="371"/>
      <c r="F39" s="371"/>
      <c r="G39" s="371"/>
      <c r="H39" s="371"/>
    </row>
    <row r="40" customHeight="1" spans="1:8">
      <c r="A40" s="371"/>
      <c r="B40" s="371"/>
      <c r="C40" s="371"/>
      <c r="D40" s="371"/>
      <c r="E40" s="371"/>
      <c r="F40" s="371"/>
      <c r="G40" s="371"/>
      <c r="H40" s="371"/>
    </row>
    <row r="41" customHeight="1" spans="1:8">
      <c r="A41" s="371"/>
      <c r="B41" s="371"/>
      <c r="C41" s="371"/>
      <c r="D41" s="371"/>
      <c r="E41" s="371"/>
      <c r="F41" s="371"/>
      <c r="G41" s="371"/>
      <c r="H41" s="371"/>
    </row>
    <row r="42" customHeight="1" spans="1:8">
      <c r="A42" s="371"/>
      <c r="B42" s="371"/>
      <c r="C42" s="371"/>
      <c r="D42" s="371"/>
      <c r="E42" s="371"/>
      <c r="F42" s="371"/>
      <c r="G42" s="371"/>
      <c r="H42" s="371"/>
    </row>
    <row r="43" customHeight="1" spans="1:8">
      <c r="A43" s="371"/>
      <c r="B43" s="371"/>
      <c r="C43" s="371"/>
      <c r="D43" s="371"/>
      <c r="E43" s="371"/>
      <c r="F43" s="371"/>
      <c r="G43" s="371"/>
      <c r="H43" s="371"/>
    </row>
    <row r="44" customHeight="1" spans="1:8">
      <c r="A44" s="371"/>
      <c r="B44" s="371"/>
      <c r="C44" s="371"/>
      <c r="D44" s="371"/>
      <c r="E44" s="371"/>
      <c r="F44" s="371"/>
      <c r="G44" s="371"/>
      <c r="H44" s="371"/>
    </row>
    <row r="45" customHeight="1" spans="1:1">
      <c r="A45" s="31" t="s">
        <v>18</v>
      </c>
    </row>
  </sheetData>
  <mergeCells count="1">
    <mergeCell ref="A1:H44"/>
  </mergeCells>
  <pageMargins left="0.75" right="0.75" top="1" bottom="1" header="0.5" footer="0.5"/>
  <pageSetup paperSize="9" orientation="portrait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Q54"/>
  <sheetViews>
    <sheetView zoomScale="85" zoomScaleNormal="85" topLeftCell="A55" workbookViewId="0">
      <selection activeCell="K80" sqref="K80"/>
    </sheetView>
  </sheetViews>
  <sheetFormatPr defaultColWidth="9" defaultRowHeight="14.25" customHeight="1"/>
  <cols>
    <col min="1" max="1" width="26.625" style="31" customWidth="1"/>
    <col min="2" max="5" width="11.75" style="31" customWidth="1"/>
    <col min="6" max="6" width="11.625" style="31" customWidth="1"/>
    <col min="7" max="7" width="15.375" style="31" customWidth="1"/>
    <col min="8" max="8" width="13.625" style="31" customWidth="1"/>
    <col min="9" max="9" width="14" style="31" customWidth="1"/>
    <col min="10" max="10" width="13.875" style="31" customWidth="1"/>
    <col min="11" max="11" width="12.125" style="31" customWidth="1"/>
    <col min="12" max="12" width="11.625" style="31" customWidth="1"/>
    <col min="13" max="13" width="11.5" style="31" customWidth="1"/>
    <col min="14" max="14" width="10.5" style="31" customWidth="1"/>
    <col min="15" max="15" width="16.125" style="31" customWidth="1"/>
    <col min="16" max="17" width="10.5" style="31" customWidth="1"/>
    <col min="18" max="18" width="11.375" style="31" customWidth="1"/>
    <col min="19" max="20" width="10.5" style="31" customWidth="1"/>
    <col min="21" max="16384" width="9" style="31"/>
  </cols>
  <sheetData>
    <row r="1" ht="13.5" customHeight="1" spans="2:6">
      <c r="B1" s="31" t="s">
        <v>19</v>
      </c>
      <c r="C1" s="31" t="s">
        <v>20</v>
      </c>
      <c r="D1" s="31" t="s">
        <v>21</v>
      </c>
      <c r="E1" s="31" t="s">
        <v>22</v>
      </c>
      <c r="F1" s="364" t="s">
        <v>23</v>
      </c>
    </row>
    <row r="2" customHeight="1" spans="1:6">
      <c r="A2" s="31" t="s">
        <v>24</v>
      </c>
      <c r="B2" s="31">
        <v>0.5</v>
      </c>
      <c r="C2" s="219">
        <v>3</v>
      </c>
      <c r="D2" s="31">
        <v>5.8</v>
      </c>
      <c r="E2" s="31">
        <v>7.1</v>
      </c>
      <c r="F2" s="31">
        <v>4.2</v>
      </c>
    </row>
    <row r="3" s="68" customFormat="1" customHeight="1" spans="2:14">
      <c r="B3" s="365">
        <v>43525</v>
      </c>
      <c r="C3" s="365" t="s">
        <v>25</v>
      </c>
      <c r="D3" s="68" t="s">
        <v>26</v>
      </c>
      <c r="E3" s="68" t="s">
        <v>27</v>
      </c>
      <c r="F3" s="68" t="s">
        <v>28</v>
      </c>
      <c r="G3" s="68" t="s">
        <v>29</v>
      </c>
      <c r="H3" s="68" t="s">
        <v>30</v>
      </c>
      <c r="I3" s="68" t="s">
        <v>31</v>
      </c>
      <c r="J3" s="68" t="s">
        <v>32</v>
      </c>
      <c r="K3" s="68" t="s">
        <v>33</v>
      </c>
      <c r="L3" s="190" t="s">
        <v>34</v>
      </c>
      <c r="M3" s="190" t="s">
        <v>25</v>
      </c>
      <c r="N3" s="190" t="s">
        <v>26</v>
      </c>
    </row>
    <row r="4" s="362" customFormat="1" customHeight="1" spans="1:14">
      <c r="A4" s="362" t="s">
        <v>35</v>
      </c>
      <c r="B4" s="219">
        <v>-5.2</v>
      </c>
      <c r="C4" s="219">
        <v>-4.7</v>
      </c>
      <c r="D4" s="219">
        <v>-5.6</v>
      </c>
      <c r="E4" s="219">
        <v>-0.5</v>
      </c>
      <c r="F4" s="362">
        <v>1.7</v>
      </c>
      <c r="G4" s="362">
        <v>1.5</v>
      </c>
      <c r="H4" s="362">
        <v>4.5</v>
      </c>
      <c r="I4" s="362">
        <v>5.7</v>
      </c>
      <c r="J4" s="362">
        <v>6.4</v>
      </c>
      <c r="K4" s="362">
        <v>8.4</v>
      </c>
      <c r="L4" s="362">
        <v>15.3</v>
      </c>
      <c r="M4" s="362">
        <v>15</v>
      </c>
      <c r="N4" s="362">
        <v>15.9</v>
      </c>
    </row>
    <row r="5" customHeight="1" spans="2:14">
      <c r="B5" s="366">
        <v>43525</v>
      </c>
      <c r="C5" s="31" t="s">
        <v>25</v>
      </c>
      <c r="D5" s="31" t="s">
        <v>26</v>
      </c>
      <c r="E5" s="31" t="s">
        <v>27</v>
      </c>
      <c r="F5" s="31" t="s">
        <v>28</v>
      </c>
      <c r="G5" s="31" t="s">
        <v>29</v>
      </c>
      <c r="H5" s="31" t="s">
        <v>30</v>
      </c>
      <c r="I5" s="31" t="s">
        <v>31</v>
      </c>
      <c r="J5" s="31" t="s">
        <v>32</v>
      </c>
      <c r="K5" s="31" t="s">
        <v>33</v>
      </c>
      <c r="L5" s="31" t="s">
        <v>34</v>
      </c>
      <c r="M5" s="31" t="s">
        <v>25</v>
      </c>
      <c r="N5" s="31" t="s">
        <v>26</v>
      </c>
    </row>
    <row r="6" s="362" customFormat="1" customHeight="1" spans="1:14">
      <c r="A6" s="362" t="s">
        <v>36</v>
      </c>
      <c r="B6" s="362">
        <v>16.8</v>
      </c>
      <c r="C6" s="362">
        <v>11.8</v>
      </c>
      <c r="D6" s="362">
        <v>17.3</v>
      </c>
      <c r="E6" s="362">
        <v>8.2</v>
      </c>
      <c r="F6" s="362">
        <v>12.9</v>
      </c>
      <c r="G6" s="362">
        <v>11.1</v>
      </c>
      <c r="H6" s="362">
        <v>11.5</v>
      </c>
      <c r="I6" s="362">
        <v>13.2</v>
      </c>
      <c r="J6" s="362">
        <v>13.6</v>
      </c>
      <c r="K6" s="362">
        <v>14.3</v>
      </c>
      <c r="L6" s="362">
        <v>2.4</v>
      </c>
      <c r="M6" s="362">
        <v>20.8</v>
      </c>
      <c r="N6" s="362">
        <v>13.4</v>
      </c>
    </row>
    <row r="7" customHeight="1" spans="2:8">
      <c r="B7" s="364" t="s">
        <v>30</v>
      </c>
      <c r="C7" s="364" t="s">
        <v>37</v>
      </c>
      <c r="D7" s="366">
        <v>43525</v>
      </c>
      <c r="E7" s="367" t="s">
        <v>27</v>
      </c>
      <c r="F7" s="364" t="s">
        <v>30</v>
      </c>
      <c r="G7" s="31" t="s">
        <v>33</v>
      </c>
      <c r="H7" s="367" t="s">
        <v>34</v>
      </c>
    </row>
    <row r="8" s="363" customFormat="1" customHeight="1" spans="1:8">
      <c r="A8" s="363" t="s">
        <v>38</v>
      </c>
      <c r="B8" s="219">
        <v>11.2</v>
      </c>
      <c r="C8" s="219">
        <v>10.1</v>
      </c>
      <c r="D8" s="219">
        <v>7.9</v>
      </c>
      <c r="E8" s="219">
        <v>8</v>
      </c>
      <c r="F8" s="363">
        <v>7.3</v>
      </c>
      <c r="G8" s="363">
        <v>8</v>
      </c>
      <c r="H8" s="363">
        <v>-24.1</v>
      </c>
    </row>
    <row r="9" customHeight="1" spans="2:14">
      <c r="B9" s="366">
        <v>43525</v>
      </c>
      <c r="C9" s="31" t="s">
        <v>25</v>
      </c>
      <c r="D9" s="31" t="s">
        <v>26</v>
      </c>
      <c r="E9" s="31" t="s">
        <v>27</v>
      </c>
      <c r="F9" s="31" t="s">
        <v>28</v>
      </c>
      <c r="G9" s="31" t="s">
        <v>29</v>
      </c>
      <c r="H9" s="31" t="s">
        <v>30</v>
      </c>
      <c r="I9" s="31" t="s">
        <v>31</v>
      </c>
      <c r="J9" s="31" t="s">
        <v>32</v>
      </c>
      <c r="K9" s="31" t="s">
        <v>33</v>
      </c>
      <c r="L9" s="364" t="s">
        <v>34</v>
      </c>
      <c r="M9" s="364" t="s">
        <v>25</v>
      </c>
      <c r="N9" s="190" t="s">
        <v>26</v>
      </c>
    </row>
    <row r="10" s="219" customFormat="1" customHeight="1" spans="1:14">
      <c r="A10" s="219" t="s">
        <v>39</v>
      </c>
      <c r="B10" s="219">
        <v>-3.2</v>
      </c>
      <c r="C10" s="219">
        <v>-3.6</v>
      </c>
      <c r="D10" s="219">
        <v>-5.3</v>
      </c>
      <c r="E10" s="219">
        <v>-2.6</v>
      </c>
      <c r="F10" s="219">
        <v>2.1</v>
      </c>
      <c r="G10" s="219">
        <v>1.2</v>
      </c>
      <c r="H10" s="219">
        <v>0.7</v>
      </c>
      <c r="I10" s="219">
        <v>4.8</v>
      </c>
      <c r="J10" s="219">
        <v>4.4</v>
      </c>
      <c r="K10" s="219">
        <v>4.1</v>
      </c>
      <c r="L10" s="219">
        <v>-18.8</v>
      </c>
      <c r="M10" s="219">
        <v>-13.8</v>
      </c>
      <c r="N10" s="219">
        <v>-12.6</v>
      </c>
    </row>
    <row r="11" ht="20.25" customHeight="1" spans="2:17">
      <c r="B11" s="31" t="s">
        <v>40</v>
      </c>
      <c r="C11" s="68" t="s">
        <v>41</v>
      </c>
      <c r="D11" s="31" t="s">
        <v>37</v>
      </c>
      <c r="E11" s="366">
        <v>43525</v>
      </c>
      <c r="F11" s="31" t="s">
        <v>25</v>
      </c>
      <c r="G11" s="31" t="s">
        <v>26</v>
      </c>
      <c r="H11" s="31" t="s">
        <v>27</v>
      </c>
      <c r="I11" s="31" t="s">
        <v>28</v>
      </c>
      <c r="J11" s="31" t="s">
        <v>29</v>
      </c>
      <c r="K11" s="31" t="s">
        <v>30</v>
      </c>
      <c r="L11" s="31" t="s">
        <v>31</v>
      </c>
      <c r="M11" s="31" t="s">
        <v>32</v>
      </c>
      <c r="N11" s="31" t="s">
        <v>33</v>
      </c>
      <c r="O11" s="364" t="s">
        <v>34</v>
      </c>
      <c r="P11" s="364" t="s">
        <v>25</v>
      </c>
      <c r="Q11" s="190" t="s">
        <v>26</v>
      </c>
    </row>
    <row r="12" s="219" customFormat="1" customHeight="1" spans="1:17">
      <c r="A12" s="219" t="s">
        <v>42</v>
      </c>
      <c r="B12" s="219">
        <v>10.9057350300362</v>
      </c>
      <c r="C12" s="219">
        <v>10.73</v>
      </c>
      <c r="D12" s="219">
        <v>13.03</v>
      </c>
      <c r="E12" s="219">
        <v>11.8010647039908</v>
      </c>
      <c r="F12" s="219">
        <v>11.8796240807072</v>
      </c>
      <c r="G12" s="219">
        <v>11</v>
      </c>
      <c r="H12" s="219">
        <v>12.4500065565172</v>
      </c>
      <c r="I12" s="219">
        <v>11.8488636881788</v>
      </c>
      <c r="J12" s="219">
        <v>10.9057118143426</v>
      </c>
      <c r="K12" s="219">
        <v>10.4</v>
      </c>
      <c r="L12" s="219">
        <v>11</v>
      </c>
      <c r="M12" s="219">
        <v>10</v>
      </c>
      <c r="N12" s="219">
        <v>8.5</v>
      </c>
      <c r="O12" s="219">
        <v>6.41918799594883</v>
      </c>
      <c r="P12" s="219">
        <v>7.15722696024585</v>
      </c>
      <c r="Q12" s="219">
        <v>6.61772649152959</v>
      </c>
    </row>
    <row r="13" s="219" customFormat="1" customHeight="1" spans="1:17">
      <c r="A13" s="219" t="s">
        <v>43</v>
      </c>
      <c r="B13" s="219">
        <v>-0.341640919349318</v>
      </c>
      <c r="C13" s="219">
        <v>-0.53</v>
      </c>
      <c r="D13" s="219">
        <v>3.39</v>
      </c>
      <c r="E13" s="219">
        <v>1.66576709961426</v>
      </c>
      <c r="F13" s="219">
        <v>2.24484507828304</v>
      </c>
      <c r="G13" s="219">
        <v>2.6</v>
      </c>
      <c r="H13" s="219">
        <v>3.81951096546509</v>
      </c>
      <c r="I13" s="219">
        <v>4.40673840505483</v>
      </c>
      <c r="J13" s="219">
        <v>5.33185630003159</v>
      </c>
      <c r="K13" s="219">
        <v>4.7</v>
      </c>
      <c r="L13" s="219">
        <v>4.5</v>
      </c>
      <c r="M13" s="219">
        <v>5.4</v>
      </c>
      <c r="N13" s="219">
        <v>2.1</v>
      </c>
      <c r="O13" s="219">
        <v>5.18671491819807</v>
      </c>
      <c r="P13" s="219">
        <v>5.14506279637599</v>
      </c>
      <c r="Q13" s="219">
        <v>4.89662729818581</v>
      </c>
    </row>
    <row r="14" customHeight="1" spans="2:17">
      <c r="B14" s="31" t="s">
        <v>40</v>
      </c>
      <c r="C14" s="68" t="s">
        <v>41</v>
      </c>
      <c r="D14" s="31" t="s">
        <v>37</v>
      </c>
      <c r="E14" s="366">
        <v>43525</v>
      </c>
      <c r="F14" s="31" t="s">
        <v>25</v>
      </c>
      <c r="G14" s="31" t="s">
        <v>26</v>
      </c>
      <c r="H14" s="31" t="s">
        <v>27</v>
      </c>
      <c r="I14" s="31" t="s">
        <v>28</v>
      </c>
      <c r="J14" s="31" t="s">
        <v>29</v>
      </c>
      <c r="K14" s="31" t="s">
        <v>30</v>
      </c>
      <c r="L14" s="31" t="s">
        <v>31</v>
      </c>
      <c r="M14" s="31" t="s">
        <v>32</v>
      </c>
      <c r="N14" s="31" t="s">
        <v>33</v>
      </c>
      <c r="O14" s="364" t="s">
        <v>34</v>
      </c>
      <c r="P14" s="364" t="s">
        <v>25</v>
      </c>
      <c r="Q14" s="190" t="s">
        <v>26</v>
      </c>
    </row>
    <row r="15" s="219" customFormat="1" customHeight="1" spans="1:17">
      <c r="A15" s="219" t="s">
        <v>44</v>
      </c>
      <c r="B15" s="219">
        <v>101.5</v>
      </c>
      <c r="C15" s="219">
        <v>101.5</v>
      </c>
      <c r="D15" s="219">
        <v>101.6</v>
      </c>
      <c r="E15" s="219">
        <v>101.7</v>
      </c>
      <c r="F15" s="219">
        <v>101.7</v>
      </c>
      <c r="G15" s="219">
        <v>101.8</v>
      </c>
      <c r="H15" s="219">
        <v>101.8</v>
      </c>
      <c r="I15" s="219">
        <v>102</v>
      </c>
      <c r="J15" s="219">
        <v>102</v>
      </c>
      <c r="K15" s="219">
        <v>102</v>
      </c>
      <c r="L15" s="219">
        <v>102.1</v>
      </c>
      <c r="M15" s="219">
        <v>102.2</v>
      </c>
      <c r="N15" s="219">
        <v>102.3</v>
      </c>
      <c r="O15" s="219">
        <v>103.8</v>
      </c>
      <c r="P15" s="219">
        <v>103.8</v>
      </c>
      <c r="Q15" s="219">
        <v>103.6</v>
      </c>
    </row>
    <row r="16" customHeight="1" spans="1:17">
      <c r="A16" s="368"/>
      <c r="B16" s="31" t="s">
        <v>40</v>
      </c>
      <c r="C16" s="68" t="s">
        <v>41</v>
      </c>
      <c r="D16" s="31" t="s">
        <v>37</v>
      </c>
      <c r="E16" s="366">
        <v>43525</v>
      </c>
      <c r="F16" s="31" t="s">
        <v>25</v>
      </c>
      <c r="G16" s="31" t="s">
        <v>26</v>
      </c>
      <c r="H16" s="31" t="s">
        <v>27</v>
      </c>
      <c r="I16" s="31" t="s">
        <v>28</v>
      </c>
      <c r="J16" s="31" t="s">
        <v>29</v>
      </c>
      <c r="K16" s="31" t="s">
        <v>30</v>
      </c>
      <c r="L16" s="31" t="s">
        <v>31</v>
      </c>
      <c r="M16" s="31" t="s">
        <v>32</v>
      </c>
      <c r="N16" s="31" t="s">
        <v>33</v>
      </c>
      <c r="O16" s="364" t="s">
        <v>34</v>
      </c>
      <c r="P16" s="364" t="s">
        <v>25</v>
      </c>
      <c r="Q16" s="190" t="s">
        <v>26</v>
      </c>
    </row>
    <row r="17" s="219" customFormat="1" customHeight="1" spans="1:17">
      <c r="A17" s="369" t="s">
        <v>45</v>
      </c>
      <c r="B17" s="219">
        <v>13.4</v>
      </c>
      <c r="C17" s="219">
        <v>11.2</v>
      </c>
      <c r="D17" s="219">
        <v>11.5</v>
      </c>
      <c r="E17" s="219">
        <v>1.7</v>
      </c>
      <c r="F17" s="219">
        <v>2.2</v>
      </c>
      <c r="G17" s="219">
        <v>1.8</v>
      </c>
      <c r="H17" s="219">
        <v>1.6</v>
      </c>
      <c r="I17" s="219">
        <v>1.7</v>
      </c>
      <c r="J17" s="219">
        <v>1.8</v>
      </c>
      <c r="K17" s="219">
        <v>2.2</v>
      </c>
      <c r="L17" s="219">
        <v>1.2</v>
      </c>
      <c r="M17" s="219">
        <v>2.8</v>
      </c>
      <c r="N17" s="219">
        <v>3</v>
      </c>
      <c r="O17" s="219">
        <v>0.7</v>
      </c>
      <c r="P17" s="219">
        <v>0.6</v>
      </c>
      <c r="Q17" s="219">
        <v>-0.3</v>
      </c>
    </row>
    <row r="18" customHeight="1" spans="8:8">
      <c r="H18" s="29"/>
    </row>
    <row r="43" customHeight="1" spans="15:15">
      <c r="O43" s="69"/>
    </row>
    <row r="45" customHeight="1" spans="16:16">
      <c r="P45" s="69"/>
    </row>
    <row r="51" customHeight="1" spans="15:15">
      <c r="O51" s="370" t="s">
        <v>46</v>
      </c>
    </row>
    <row r="52" customHeight="1" spans="15:15">
      <c r="O52" s="370"/>
    </row>
    <row r="53" customHeight="1" spans="15:15">
      <c r="O53" s="370"/>
    </row>
    <row r="54" customHeight="1" spans="15:15">
      <c r="O54" s="370"/>
    </row>
  </sheetData>
  <mergeCells count="1">
    <mergeCell ref="O51:O54"/>
  </mergeCell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H27"/>
  <sheetViews>
    <sheetView workbookViewId="0">
      <selection activeCell="B8" sqref="B8:C11"/>
    </sheetView>
  </sheetViews>
  <sheetFormatPr defaultColWidth="9" defaultRowHeight="14.25" customHeight="1" outlineLevelCol="7"/>
  <cols>
    <col min="1" max="1" width="26.625" style="31" customWidth="1"/>
    <col min="2" max="2" width="9.5" style="31" customWidth="1"/>
    <col min="3" max="3" width="13.125" style="31" customWidth="1"/>
    <col min="4" max="4" width="2.375" style="31" customWidth="1"/>
    <col min="5" max="5" width="22.5" style="31" customWidth="1"/>
    <col min="6" max="6" width="9.125" style="31" customWidth="1"/>
    <col min="7" max="7" width="13.375" style="31" customWidth="1"/>
    <col min="8" max="8" width="5.5" style="31" customWidth="1"/>
    <col min="9" max="16384" width="9" style="31"/>
  </cols>
  <sheetData>
    <row r="1" ht="6.75" customHeight="1"/>
    <row r="2" ht="24.75" customHeight="1" spans="1:7">
      <c r="A2" s="239" t="s">
        <v>47</v>
      </c>
      <c r="B2" s="239"/>
      <c r="C2" s="239"/>
      <c r="D2" s="239"/>
      <c r="E2" s="239" t="s">
        <v>48</v>
      </c>
      <c r="F2" s="239"/>
      <c r="G2" s="239"/>
    </row>
    <row r="3" ht="15" customHeight="1" spans="1:7">
      <c r="A3" s="333"/>
      <c r="B3" s="333"/>
      <c r="C3" s="333"/>
      <c r="D3" s="240"/>
      <c r="E3" s="333"/>
      <c r="F3" s="333"/>
      <c r="G3" s="333"/>
    </row>
    <row r="4" ht="16.5" customHeight="1" spans="1:7">
      <c r="A4" s="102" t="s">
        <v>49</v>
      </c>
      <c r="B4" s="103" t="s">
        <v>50</v>
      </c>
      <c r="C4" s="104" t="s">
        <v>51</v>
      </c>
      <c r="D4" s="42"/>
      <c r="E4" s="102" t="s">
        <v>49</v>
      </c>
      <c r="F4" s="104" t="s">
        <v>50</v>
      </c>
      <c r="G4" s="104" t="s">
        <v>51</v>
      </c>
    </row>
    <row r="5" ht="16.5" customHeight="1" spans="1:7">
      <c r="A5" s="241" t="s">
        <v>52</v>
      </c>
      <c r="B5" s="334">
        <v>865.566</v>
      </c>
      <c r="C5" s="335">
        <v>4.2</v>
      </c>
      <c r="D5" s="336"/>
      <c r="E5" s="241" t="s">
        <v>53</v>
      </c>
      <c r="F5" s="334">
        <v>44.0846</v>
      </c>
      <c r="G5" s="337">
        <v>-5.14735834436171</v>
      </c>
    </row>
    <row r="6" ht="16.5" customHeight="1" spans="1:7">
      <c r="A6" s="338" t="s">
        <v>54</v>
      </c>
      <c r="B6" s="339">
        <v>23.539</v>
      </c>
      <c r="C6" s="340">
        <v>-4.9</v>
      </c>
      <c r="D6" s="341"/>
      <c r="E6" s="338" t="s">
        <v>55</v>
      </c>
      <c r="F6" s="339">
        <v>2.4604</v>
      </c>
      <c r="G6" s="342">
        <v>6.07831955137344</v>
      </c>
    </row>
    <row r="7" ht="16.5" customHeight="1" spans="1:7">
      <c r="A7" s="338" t="s">
        <v>56</v>
      </c>
      <c r="B7" s="339">
        <v>1.272</v>
      </c>
      <c r="C7" s="340">
        <v>4.2</v>
      </c>
      <c r="D7" s="341"/>
      <c r="E7" s="338" t="s">
        <v>57</v>
      </c>
      <c r="F7" s="339">
        <v>0.1023</v>
      </c>
      <c r="G7" s="342">
        <v>7.12225468941476</v>
      </c>
    </row>
    <row r="8" ht="16.5" customHeight="1" spans="1:7">
      <c r="A8" s="252" t="s">
        <v>58</v>
      </c>
      <c r="B8" s="343">
        <v>580.127</v>
      </c>
      <c r="C8" s="344">
        <v>15.2</v>
      </c>
      <c r="D8" s="341"/>
      <c r="E8" s="338" t="s">
        <v>59</v>
      </c>
      <c r="F8" s="339">
        <v>39.355</v>
      </c>
      <c r="G8" s="342">
        <v>-6.49663824002221</v>
      </c>
    </row>
    <row r="9" ht="16.5" customHeight="1" spans="1:7">
      <c r="A9" s="252" t="s">
        <v>60</v>
      </c>
      <c r="B9" s="343">
        <v>434.02</v>
      </c>
      <c r="C9" s="344">
        <v>22.7</v>
      </c>
      <c r="D9" s="341"/>
      <c r="E9" s="338" t="s">
        <v>61</v>
      </c>
      <c r="F9" s="339">
        <v>0.1197</v>
      </c>
      <c r="G9" s="342">
        <v>4.03685827117157</v>
      </c>
    </row>
    <row r="10" ht="16.5" customHeight="1" spans="1:7">
      <c r="A10" s="252" t="s">
        <v>62</v>
      </c>
      <c r="B10" s="343">
        <v>90.51</v>
      </c>
      <c r="C10" s="344">
        <v>-5.8</v>
      </c>
      <c r="D10" s="341"/>
      <c r="E10" s="338" t="s">
        <v>63</v>
      </c>
      <c r="F10" s="339">
        <v>2.0472</v>
      </c>
      <c r="G10" s="342">
        <v>4.15517825182606</v>
      </c>
    </row>
    <row r="11" ht="27" customHeight="1" spans="1:7">
      <c r="A11" s="338" t="s">
        <v>64</v>
      </c>
      <c r="B11" s="339">
        <v>55.6</v>
      </c>
      <c r="C11" s="340">
        <v>8.5</v>
      </c>
      <c r="D11" s="345"/>
      <c r="E11" s="338" t="s">
        <v>65</v>
      </c>
      <c r="F11" s="339">
        <v>4.77</v>
      </c>
      <c r="G11" s="342">
        <v>-16.29</v>
      </c>
    </row>
    <row r="12" ht="16.5" customHeight="1" spans="1:7">
      <c r="A12" s="338" t="s">
        <v>66</v>
      </c>
      <c r="B12" s="339">
        <v>18.68</v>
      </c>
      <c r="C12" s="340">
        <v>-8.7</v>
      </c>
      <c r="D12" s="341"/>
      <c r="E12" s="338" t="s">
        <v>67</v>
      </c>
      <c r="F12" s="339">
        <v>0.25</v>
      </c>
      <c r="G12" s="342">
        <v>-6.5</v>
      </c>
    </row>
    <row r="13" ht="16.5" customHeight="1" spans="1:7">
      <c r="A13" s="338" t="s">
        <v>68</v>
      </c>
      <c r="B13" s="339">
        <v>49.982</v>
      </c>
      <c r="C13" s="340">
        <v>-17.4</v>
      </c>
      <c r="D13" s="341"/>
      <c r="E13" s="338" t="s">
        <v>69</v>
      </c>
      <c r="F13" s="339">
        <v>3.1</v>
      </c>
      <c r="G13" s="342">
        <v>-10.1</v>
      </c>
    </row>
    <row r="14" ht="16.5" customHeight="1" spans="1:7">
      <c r="A14" s="338" t="s">
        <v>70</v>
      </c>
      <c r="B14" s="339">
        <v>54.368</v>
      </c>
      <c r="C14" s="340">
        <v>-8.4</v>
      </c>
      <c r="D14" s="341"/>
      <c r="E14" s="338" t="s">
        <v>71</v>
      </c>
      <c r="F14" s="339">
        <v>1.23</v>
      </c>
      <c r="G14" s="342">
        <v>-30.83</v>
      </c>
    </row>
    <row r="15" ht="16.5" customHeight="1" spans="1:7">
      <c r="A15" s="338" t="s">
        <v>72</v>
      </c>
      <c r="B15" s="339">
        <v>5.451</v>
      </c>
      <c r="C15" s="340">
        <v>-44.5</v>
      </c>
      <c r="D15" s="341"/>
      <c r="E15" s="338" t="s">
        <v>73</v>
      </c>
      <c r="F15" s="339">
        <v>1.45</v>
      </c>
      <c r="G15" s="342">
        <v>-12</v>
      </c>
    </row>
    <row r="16" ht="16.5" customHeight="1" spans="1:7">
      <c r="A16" s="338" t="s">
        <v>74</v>
      </c>
      <c r="B16" s="339">
        <v>37.074</v>
      </c>
      <c r="C16" s="340">
        <v>1.3</v>
      </c>
      <c r="D16" s="341"/>
      <c r="E16" s="338" t="s">
        <v>75</v>
      </c>
      <c r="F16" s="339">
        <v>1.84</v>
      </c>
      <c r="G16" s="342">
        <v>-1.2</v>
      </c>
    </row>
    <row r="17" ht="16.5" customHeight="1" spans="1:7">
      <c r="A17" s="338" t="s">
        <v>76</v>
      </c>
      <c r="B17" s="339">
        <v>20.295</v>
      </c>
      <c r="C17" s="340">
        <v>5.6</v>
      </c>
      <c r="D17" s="341"/>
      <c r="E17" s="338" t="s">
        <v>77</v>
      </c>
      <c r="F17" s="339"/>
      <c r="G17" s="342"/>
    </row>
    <row r="18" ht="16.5" customHeight="1" spans="1:7">
      <c r="A18" s="338" t="s">
        <v>78</v>
      </c>
      <c r="B18" s="339">
        <v>25.714</v>
      </c>
      <c r="C18" s="340">
        <v>-31.3</v>
      </c>
      <c r="D18" s="341"/>
      <c r="E18" s="338" t="s">
        <v>79</v>
      </c>
      <c r="F18" s="339">
        <v>102.23</v>
      </c>
      <c r="G18" s="342">
        <v>0.98</v>
      </c>
    </row>
    <row r="19" ht="16.5" customHeight="1" spans="1:7">
      <c r="A19" s="338" t="s">
        <v>80</v>
      </c>
      <c r="B19" s="339">
        <v>50.336</v>
      </c>
      <c r="C19" s="340">
        <v>2</v>
      </c>
      <c r="D19" s="341"/>
      <c r="E19" s="346" t="s">
        <v>81</v>
      </c>
      <c r="F19" s="343">
        <v>553.07</v>
      </c>
      <c r="G19" s="347">
        <v>-0.47</v>
      </c>
    </row>
    <row r="20" ht="16.5" customHeight="1" spans="1:7">
      <c r="A20" s="338" t="s">
        <v>82</v>
      </c>
      <c r="B20" s="339">
        <v>22.267</v>
      </c>
      <c r="C20" s="340">
        <v>-5.5</v>
      </c>
      <c r="D20" s="341"/>
      <c r="E20" s="346" t="s">
        <v>83</v>
      </c>
      <c r="F20" s="343">
        <v>18.71</v>
      </c>
      <c r="G20" s="347">
        <v>4.22</v>
      </c>
    </row>
    <row r="21" ht="16.5" customHeight="1" spans="1:7">
      <c r="A21" s="338" t="s">
        <v>84</v>
      </c>
      <c r="B21" s="339">
        <v>592.673</v>
      </c>
      <c r="C21" s="340">
        <v>14.2</v>
      </c>
      <c r="D21" s="341"/>
      <c r="E21" s="346" t="s">
        <v>85</v>
      </c>
      <c r="F21" s="339">
        <v>750.14</v>
      </c>
      <c r="G21" s="342">
        <v>-4.38</v>
      </c>
    </row>
    <row r="22" ht="16.5" customHeight="1" spans="1:7">
      <c r="A22" s="348" t="s">
        <v>86</v>
      </c>
      <c r="B22" s="349">
        <v>250.626</v>
      </c>
      <c r="C22" s="350">
        <v>-10.5</v>
      </c>
      <c r="D22" s="341"/>
      <c r="E22" s="338" t="s">
        <v>87</v>
      </c>
      <c r="F22" s="339"/>
      <c r="G22" s="342"/>
    </row>
    <row r="23" ht="16.5" customHeight="1" spans="1:7">
      <c r="A23" s="351"/>
      <c r="B23" s="352"/>
      <c r="C23" s="353"/>
      <c r="D23" s="341"/>
      <c r="E23" s="338" t="s">
        <v>79</v>
      </c>
      <c r="F23" s="339">
        <v>40.23</v>
      </c>
      <c r="G23" s="342">
        <v>-13.55</v>
      </c>
    </row>
    <row r="24" ht="16.5" customHeight="1" spans="1:7">
      <c r="A24" s="354"/>
      <c r="B24" s="354"/>
      <c r="C24" s="354"/>
      <c r="D24" s="341"/>
      <c r="E24" s="346" t="s">
        <v>81</v>
      </c>
      <c r="F24" s="343">
        <v>90.9</v>
      </c>
      <c r="G24" s="347">
        <v>-23.29</v>
      </c>
    </row>
    <row r="25" ht="16.5" customHeight="1" spans="1:7">
      <c r="A25" s="355"/>
      <c r="B25" s="355"/>
      <c r="C25" s="355"/>
      <c r="D25" s="341"/>
      <c r="E25" s="346" t="s">
        <v>83</v>
      </c>
      <c r="F25" s="343">
        <v>1.62</v>
      </c>
      <c r="G25" s="347">
        <v>-16.56</v>
      </c>
    </row>
    <row r="26" ht="16.5" customHeight="1" spans="1:7">
      <c r="A26" s="356"/>
      <c r="B26" s="357"/>
      <c r="C26" s="358"/>
      <c r="D26" s="341"/>
      <c r="E26" s="359" t="s">
        <v>85</v>
      </c>
      <c r="F26" s="349">
        <v>93.41</v>
      </c>
      <c r="G26" s="360">
        <v>-22.8</v>
      </c>
    </row>
    <row r="27" ht="15" customHeight="1" spans="4:7">
      <c r="D27" s="358"/>
      <c r="E27" s="361"/>
      <c r="F27" s="361"/>
      <c r="G27" s="354"/>
    </row>
  </sheetData>
  <mergeCells count="3">
    <mergeCell ref="A2:C2"/>
    <mergeCell ref="E2:G2"/>
    <mergeCell ref="H23:H26"/>
  </mergeCells>
  <pageMargins left="0.75" right="0.36875" top="0.909027777777778" bottom="0.688888888888889" header="0.45" footer="0.509027777777778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H27"/>
  <sheetViews>
    <sheetView workbookViewId="0">
      <selection activeCell="A5" sqref="A5:C5"/>
    </sheetView>
  </sheetViews>
  <sheetFormatPr defaultColWidth="9" defaultRowHeight="14.25" customHeight="1" outlineLevelCol="7"/>
  <cols>
    <col min="1" max="1" width="25.875" style="31" customWidth="1"/>
    <col min="2" max="2" width="11" style="31" customWidth="1"/>
    <col min="3" max="3" width="13.125" style="31" customWidth="1"/>
    <col min="4" max="4" width="2.375" style="31" customWidth="1"/>
    <col min="5" max="5" width="22.25" style="31" customWidth="1"/>
    <col min="6" max="6" width="10" style="31" customWidth="1"/>
    <col min="7" max="7" width="13.625" style="31" customWidth="1"/>
    <col min="8" max="8" width="27.5" style="31" customWidth="1"/>
    <col min="9" max="9" width="9.75" style="31" customWidth="1"/>
    <col min="10" max="16384" width="9" style="31"/>
  </cols>
  <sheetData>
    <row r="1" ht="6.75" customHeight="1"/>
    <row r="2" ht="23.25" customHeight="1" spans="1:8">
      <c r="A2" s="239" t="s">
        <v>88</v>
      </c>
      <c r="B2" s="239"/>
      <c r="C2" s="239"/>
      <c r="D2" s="303"/>
      <c r="E2" s="239" t="s">
        <v>89</v>
      </c>
      <c r="F2" s="239"/>
      <c r="G2" s="239"/>
      <c r="H2" s="303"/>
    </row>
    <row r="3" ht="9" customHeight="1" spans="1:8">
      <c r="A3" s="240"/>
      <c r="B3" s="240"/>
      <c r="C3" s="240"/>
      <c r="D3" s="240"/>
      <c r="F3" s="240"/>
      <c r="G3" s="240"/>
      <c r="H3" s="240"/>
    </row>
    <row r="4" ht="16.5" customHeight="1" spans="1:7">
      <c r="A4" s="304" t="s">
        <v>49</v>
      </c>
      <c r="B4" s="305" t="s">
        <v>90</v>
      </c>
      <c r="C4" s="306" t="s">
        <v>51</v>
      </c>
      <c r="D4" s="125"/>
      <c r="E4" s="38" t="s">
        <v>49</v>
      </c>
      <c r="F4" s="41" t="s">
        <v>91</v>
      </c>
      <c r="G4" s="40" t="s">
        <v>51</v>
      </c>
    </row>
    <row r="5" ht="16.5" customHeight="1" spans="1:7">
      <c r="A5" s="307" t="s">
        <v>92</v>
      </c>
      <c r="B5" s="308">
        <v>1711.131298</v>
      </c>
      <c r="C5" s="309">
        <v>2.8</v>
      </c>
      <c r="D5" s="310"/>
      <c r="E5" s="311" t="s">
        <v>93</v>
      </c>
      <c r="F5" s="312">
        <v>18836.344163</v>
      </c>
      <c r="G5" s="313">
        <v>31.7408819063322</v>
      </c>
    </row>
    <row r="6" ht="16.5" customHeight="1" spans="1:7">
      <c r="A6" s="314" t="s">
        <v>94</v>
      </c>
      <c r="B6" s="315"/>
      <c r="C6" s="316"/>
      <c r="D6" s="310"/>
      <c r="E6" s="317" t="s">
        <v>95</v>
      </c>
      <c r="F6" s="318">
        <v>428.033086</v>
      </c>
      <c r="G6" s="313">
        <v>-0.787287977034865</v>
      </c>
    </row>
    <row r="7" ht="16.5" customHeight="1" spans="1:7">
      <c r="A7" s="314" t="s">
        <v>96</v>
      </c>
      <c r="B7" s="315">
        <v>31.891697</v>
      </c>
      <c r="C7" s="316">
        <v>-11.8</v>
      </c>
      <c r="D7" s="310"/>
      <c r="E7" s="317" t="s">
        <v>97</v>
      </c>
      <c r="F7" s="318">
        <v>12.02259</v>
      </c>
      <c r="G7" s="313">
        <v>-19.898448849821</v>
      </c>
    </row>
    <row r="8" ht="16.5" customHeight="1" spans="1:7">
      <c r="A8" s="314" t="s">
        <v>98</v>
      </c>
      <c r="B8" s="315">
        <v>1679.239601</v>
      </c>
      <c r="C8" s="316">
        <v>3.1</v>
      </c>
      <c r="D8" s="310"/>
      <c r="E8" s="317" t="s">
        <v>99</v>
      </c>
      <c r="F8" s="318">
        <v>87.123879</v>
      </c>
      <c r="G8" s="313">
        <v>31.6033484914649</v>
      </c>
    </row>
    <row r="9" ht="16.5" customHeight="1" spans="1:7">
      <c r="A9" s="319" t="s">
        <v>100</v>
      </c>
      <c r="B9" s="320"/>
      <c r="C9" s="321"/>
      <c r="D9" s="310"/>
      <c r="E9" s="322" t="s">
        <v>101</v>
      </c>
      <c r="F9" s="318">
        <v>2099.433802</v>
      </c>
      <c r="G9" s="323">
        <v>10.8964637578132</v>
      </c>
    </row>
    <row r="10" ht="16.5" customHeight="1" spans="1:7">
      <c r="A10" s="319" t="s">
        <v>102</v>
      </c>
      <c r="B10" s="320">
        <v>85.021111</v>
      </c>
      <c r="C10" s="321">
        <v>4.9</v>
      </c>
      <c r="D10" s="310"/>
      <c r="E10" s="322" t="s">
        <v>103</v>
      </c>
      <c r="F10" s="318">
        <v>138.986064</v>
      </c>
      <c r="G10" s="323">
        <v>34.1260844638425</v>
      </c>
    </row>
    <row r="11" ht="16.5" customHeight="1" spans="1:7">
      <c r="A11" s="319" t="s">
        <v>104</v>
      </c>
      <c r="B11" s="320">
        <v>6.46441</v>
      </c>
      <c r="C11" s="321">
        <v>50.3</v>
      </c>
      <c r="D11" s="310"/>
      <c r="E11" s="322" t="s">
        <v>105</v>
      </c>
      <c r="F11" s="318">
        <v>89.50449</v>
      </c>
      <c r="G11" s="323">
        <v>16.263994722425</v>
      </c>
    </row>
    <row r="12" ht="16.5" customHeight="1" spans="1:7">
      <c r="A12" s="319" t="s">
        <v>106</v>
      </c>
      <c r="B12" s="320">
        <v>6.841981</v>
      </c>
      <c r="C12" s="321">
        <v>21.4</v>
      </c>
      <c r="D12" s="310"/>
      <c r="E12" s="322" t="s">
        <v>107</v>
      </c>
      <c r="F12" s="318">
        <v>69.042006</v>
      </c>
      <c r="G12" s="323">
        <v>10.1261533082505</v>
      </c>
    </row>
    <row r="13" ht="16.5" customHeight="1" spans="1:7">
      <c r="A13" s="319" t="s">
        <v>108</v>
      </c>
      <c r="B13" s="320">
        <v>1577.240422</v>
      </c>
      <c r="C13" s="321">
        <v>1.8</v>
      </c>
      <c r="D13" s="310"/>
      <c r="E13" s="322" t="s">
        <v>109</v>
      </c>
      <c r="F13" s="318">
        <v>168.8054</v>
      </c>
      <c r="G13" s="323">
        <v>2.47019323633376</v>
      </c>
    </row>
    <row r="14" ht="16.5" customHeight="1" spans="1:7">
      <c r="A14" s="319" t="s">
        <v>110</v>
      </c>
      <c r="B14" s="320">
        <v>6.783668</v>
      </c>
      <c r="C14" s="321">
        <v>-7.9</v>
      </c>
      <c r="D14" s="310"/>
      <c r="E14" s="322" t="s">
        <v>111</v>
      </c>
      <c r="F14" s="318">
        <v>40.700034</v>
      </c>
      <c r="G14" s="323">
        <v>-5.88624834133323</v>
      </c>
    </row>
    <row r="15" ht="16.5" customHeight="1" spans="1:7">
      <c r="A15" s="319" t="s">
        <v>112</v>
      </c>
      <c r="B15" s="320">
        <v>28.779707</v>
      </c>
      <c r="C15" s="321">
        <v>80.6</v>
      </c>
      <c r="D15" s="310"/>
      <c r="E15" s="322" t="s">
        <v>113</v>
      </c>
      <c r="F15" s="318">
        <v>1350.100156</v>
      </c>
      <c r="G15" s="323">
        <v>4.35570699645346</v>
      </c>
    </row>
    <row r="16" ht="16.5" customHeight="1" spans="1:7">
      <c r="A16" s="319" t="s">
        <v>114</v>
      </c>
      <c r="B16" s="320"/>
      <c r="C16" s="321"/>
      <c r="D16" s="310"/>
      <c r="E16" s="322" t="s">
        <v>115</v>
      </c>
      <c r="F16" s="318">
        <v>115.242739</v>
      </c>
      <c r="G16" s="323">
        <v>0.606619753004793</v>
      </c>
    </row>
    <row r="17" ht="16.5" customHeight="1" spans="1:7">
      <c r="A17" s="324" t="s">
        <v>116</v>
      </c>
      <c r="B17" s="320">
        <v>764.94641</v>
      </c>
      <c r="C17" s="321">
        <v>18.1351795258534</v>
      </c>
      <c r="D17" s="310"/>
      <c r="E17" s="322" t="s">
        <v>117</v>
      </c>
      <c r="F17" s="318">
        <v>12.463566</v>
      </c>
      <c r="G17" s="323">
        <v>14.8454844129882</v>
      </c>
    </row>
    <row r="18" ht="16.5" customHeight="1" spans="1:7">
      <c r="A18" s="324" t="s">
        <v>118</v>
      </c>
      <c r="B18" s="320">
        <v>194.25829</v>
      </c>
      <c r="C18" s="321">
        <v>-10.0319309334073</v>
      </c>
      <c r="D18" s="310"/>
      <c r="E18" s="322" t="s">
        <v>119</v>
      </c>
      <c r="F18" s="318">
        <v>139.52846</v>
      </c>
      <c r="G18" s="323">
        <v>-13.970059462186</v>
      </c>
    </row>
    <row r="19" ht="16.5" customHeight="1" spans="1:7">
      <c r="A19" s="324" t="s">
        <v>120</v>
      </c>
      <c r="B19" s="320">
        <v>12.35895</v>
      </c>
      <c r="C19" s="321">
        <v>-7.72172001615753</v>
      </c>
      <c r="D19" s="310"/>
      <c r="E19" s="322" t="s">
        <v>121</v>
      </c>
      <c r="F19" s="318">
        <v>211.834084</v>
      </c>
      <c r="G19" s="323">
        <v>-52.0598041677474</v>
      </c>
    </row>
    <row r="20" ht="16.5" customHeight="1" spans="1:7">
      <c r="A20" s="324" t="s">
        <v>122</v>
      </c>
      <c r="B20" s="320">
        <v>217.17303</v>
      </c>
      <c r="C20" s="321">
        <v>-9.47303889437013</v>
      </c>
      <c r="D20" s="310"/>
      <c r="E20" s="322" t="s">
        <v>123</v>
      </c>
      <c r="F20" s="318">
        <v>44.310594</v>
      </c>
      <c r="G20" s="323">
        <v>10.7639160646245</v>
      </c>
    </row>
    <row r="21" ht="16.5" customHeight="1" spans="1:7">
      <c r="A21" s="324" t="s">
        <v>124</v>
      </c>
      <c r="B21" s="320">
        <v>171.09111</v>
      </c>
      <c r="C21" s="321">
        <v>-12.3956328669136</v>
      </c>
      <c r="D21" s="310"/>
      <c r="E21" s="322" t="s">
        <v>125</v>
      </c>
      <c r="F21" s="318">
        <v>504.210556</v>
      </c>
      <c r="G21" s="323">
        <v>26.0059443471735</v>
      </c>
    </row>
    <row r="22" ht="16.5" customHeight="1" spans="1:7">
      <c r="A22" s="317" t="s">
        <v>126</v>
      </c>
      <c r="B22" s="320">
        <v>0.86715</v>
      </c>
      <c r="C22" s="321">
        <v>-15.3752317751537</v>
      </c>
      <c r="D22" s="310"/>
      <c r="E22" s="322" t="s">
        <v>127</v>
      </c>
      <c r="F22" s="318">
        <v>20.960872</v>
      </c>
      <c r="G22" s="323">
        <v>5.81874911085151</v>
      </c>
    </row>
    <row r="23" ht="16.5" customHeight="1" spans="1:7">
      <c r="A23" s="324" t="s">
        <v>128</v>
      </c>
      <c r="B23" s="320">
        <v>7.31053</v>
      </c>
      <c r="C23" s="321">
        <v>-24.0953359913614</v>
      </c>
      <c r="D23" s="310"/>
      <c r="E23" s="322" t="s">
        <v>129</v>
      </c>
      <c r="F23" s="318">
        <v>48.413559</v>
      </c>
      <c r="G23" s="323">
        <v>5.94148888470785</v>
      </c>
    </row>
    <row r="24" ht="16.5" customHeight="1" spans="1:7">
      <c r="A24" s="324" t="s">
        <v>130</v>
      </c>
      <c r="B24" s="320">
        <v>22.42443</v>
      </c>
      <c r="C24" s="321">
        <v>3.54194005357999</v>
      </c>
      <c r="D24" s="310"/>
      <c r="E24" s="322" t="s">
        <v>131</v>
      </c>
      <c r="F24" s="318">
        <v>25.294576</v>
      </c>
      <c r="G24" s="323">
        <v>0.228597943050417</v>
      </c>
    </row>
    <row r="25" ht="16.5" customHeight="1" spans="1:7">
      <c r="A25" s="325" t="s">
        <v>132</v>
      </c>
      <c r="B25" s="320">
        <v>56.87259</v>
      </c>
      <c r="C25" s="321">
        <v>-7.25599506344528</v>
      </c>
      <c r="D25" s="310"/>
      <c r="E25" s="322" t="s">
        <v>133</v>
      </c>
      <c r="F25" s="318">
        <v>48.616104</v>
      </c>
      <c r="G25" s="323">
        <v>-2.67960220192333</v>
      </c>
    </row>
    <row r="26" ht="16.5" customHeight="1" spans="1:7">
      <c r="A26" s="326" t="s">
        <v>134</v>
      </c>
      <c r="B26" s="327">
        <v>199.50672</v>
      </c>
      <c r="C26" s="328">
        <v>11.1754662567077</v>
      </c>
      <c r="D26" s="310"/>
      <c r="E26" s="322" t="s">
        <v>135</v>
      </c>
      <c r="F26" s="318">
        <v>56.711345</v>
      </c>
      <c r="G26" s="323">
        <v>2.33063085346737</v>
      </c>
    </row>
    <row r="27" ht="16.5" customHeight="1" spans="4:7">
      <c r="D27" s="329"/>
      <c r="E27" s="330" t="s">
        <v>136</v>
      </c>
      <c r="F27" s="331">
        <v>12.916372</v>
      </c>
      <c r="G27" s="332">
        <v>26.9086796709273</v>
      </c>
    </row>
  </sheetData>
  <mergeCells count="2">
    <mergeCell ref="A2:C2"/>
    <mergeCell ref="E2:G2"/>
  </mergeCells>
  <pageMargins left="0.75" right="0.75" top="1" bottom="1" header="0.5" footer="0.5"/>
  <pageSetup paperSize="9" scale="8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2:I2231"/>
  <sheetViews>
    <sheetView workbookViewId="0">
      <selection activeCell="M17" sqref="M17"/>
    </sheetView>
  </sheetViews>
  <sheetFormatPr defaultColWidth="9" defaultRowHeight="14.25" customHeight="1"/>
  <cols>
    <col min="1" max="1" width="38.625" style="31" customWidth="1"/>
    <col min="2" max="2" width="9.75" style="31" customWidth="1"/>
    <col min="3" max="3" width="13.75" style="31" customWidth="1"/>
    <col min="4" max="4" width="14.75" style="31" customWidth="1"/>
    <col min="5" max="5" width="33.25" style="31" customWidth="1"/>
    <col min="6" max="6" width="13.125" style="31" customWidth="1"/>
    <col min="7" max="7" width="13.25" style="31" customWidth="1"/>
    <col min="8" max="9" width="9" style="31" hidden="1" customWidth="1"/>
    <col min="10" max="10" width="9" style="31"/>
    <col min="11" max="11" width="9.375" style="31"/>
    <col min="12" max="13" width="9" style="31"/>
    <col min="14" max="14" width="10.375" style="31"/>
    <col min="15" max="16384" width="9" style="31"/>
  </cols>
  <sheetData>
    <row r="2" ht="22.5" customHeight="1" spans="1:7">
      <c r="A2" s="266" t="s">
        <v>137</v>
      </c>
      <c r="B2" s="266"/>
      <c r="C2" s="266"/>
      <c r="D2" s="267"/>
      <c r="E2" s="266" t="s">
        <v>138</v>
      </c>
      <c r="F2" s="266"/>
      <c r="G2" s="266"/>
    </row>
    <row r="3" ht="8.25" customHeight="1" spans="1:7">
      <c r="A3" s="268" t="s">
        <v>139</v>
      </c>
      <c r="B3" s="268"/>
      <c r="C3" s="268"/>
      <c r="D3" s="268"/>
      <c r="E3" s="269"/>
      <c r="F3" s="269"/>
      <c r="G3" s="269"/>
    </row>
    <row r="4" ht="25.5" customHeight="1" spans="1:7">
      <c r="A4" s="270" t="s">
        <v>49</v>
      </c>
      <c r="B4" s="271" t="s">
        <v>91</v>
      </c>
      <c r="C4" s="197" t="s">
        <v>51</v>
      </c>
      <c r="D4" s="272"/>
      <c r="E4" s="273" t="s">
        <v>49</v>
      </c>
      <c r="F4" s="274" t="s">
        <v>91</v>
      </c>
      <c r="G4" s="197" t="s">
        <v>51</v>
      </c>
    </row>
    <row r="5" ht="16.5" customHeight="1" spans="1:9">
      <c r="A5" s="275" t="s">
        <v>140</v>
      </c>
      <c r="B5" s="68"/>
      <c r="C5" s="276">
        <v>13.4</v>
      </c>
      <c r="D5" s="277"/>
      <c r="E5" s="241" t="s">
        <v>141</v>
      </c>
      <c r="F5" s="278">
        <v>71.88589</v>
      </c>
      <c r="G5" s="279">
        <v>-13.4</v>
      </c>
      <c r="H5" s="180" t="s">
        <v>142</v>
      </c>
      <c r="I5" s="180"/>
    </row>
    <row r="6" ht="16.5" customHeight="1" spans="1:7">
      <c r="A6" s="280" t="s">
        <v>143</v>
      </c>
      <c r="C6" s="281">
        <v>-1.7</v>
      </c>
      <c r="D6" s="265"/>
      <c r="E6" s="252" t="s">
        <v>144</v>
      </c>
      <c r="F6" s="282"/>
      <c r="G6" s="283" t="s">
        <v>145</v>
      </c>
    </row>
    <row r="7" ht="16.5" customHeight="1" spans="1:7">
      <c r="A7" s="280" t="s">
        <v>146</v>
      </c>
      <c r="C7" s="281">
        <v>0.1</v>
      </c>
      <c r="D7" s="265"/>
      <c r="E7" s="252" t="s">
        <v>147</v>
      </c>
      <c r="F7" s="284">
        <v>52.96144</v>
      </c>
      <c r="G7" s="285">
        <v>-18.8</v>
      </c>
    </row>
    <row r="8" ht="16.5" customHeight="1" spans="1:7">
      <c r="A8" s="280" t="s">
        <v>148</v>
      </c>
      <c r="C8" s="281">
        <v>97.3</v>
      </c>
      <c r="D8" s="265"/>
      <c r="E8" s="252" t="s">
        <v>149</v>
      </c>
      <c r="F8" s="284">
        <v>36.16798</v>
      </c>
      <c r="G8" s="285">
        <v>-20</v>
      </c>
    </row>
    <row r="9" ht="16.5" customHeight="1" spans="1:7">
      <c r="A9" s="280" t="s">
        <v>150</v>
      </c>
      <c r="C9" s="281">
        <v>17.7</v>
      </c>
      <c r="D9" s="265"/>
      <c r="E9" s="252" t="s">
        <v>151</v>
      </c>
      <c r="F9" s="284">
        <v>18.92445</v>
      </c>
      <c r="G9" s="285">
        <v>6.8</v>
      </c>
    </row>
    <row r="10" ht="16.5" customHeight="1" spans="1:7">
      <c r="A10" s="280" t="s">
        <v>152</v>
      </c>
      <c r="C10" s="281">
        <v>17.7</v>
      </c>
      <c r="D10" s="265"/>
      <c r="E10" s="286" t="s">
        <v>153</v>
      </c>
      <c r="F10" s="282"/>
      <c r="G10" s="283" t="s">
        <v>145</v>
      </c>
    </row>
    <row r="11" ht="16.5" customHeight="1" spans="1:7">
      <c r="A11" s="280" t="s">
        <v>154</v>
      </c>
      <c r="C11" s="281">
        <v>27.1</v>
      </c>
      <c r="D11" s="265"/>
      <c r="E11" s="286" t="s">
        <v>155</v>
      </c>
      <c r="F11" s="284">
        <v>3.18179</v>
      </c>
      <c r="G11" s="285">
        <v>-41</v>
      </c>
    </row>
    <row r="12" ht="18" customHeight="1" spans="1:7">
      <c r="A12" s="280" t="s">
        <v>156</v>
      </c>
      <c r="C12" s="281">
        <v>3.14</v>
      </c>
      <c r="D12" s="265"/>
      <c r="E12" s="286" t="s">
        <v>157</v>
      </c>
      <c r="F12" s="284">
        <v>68.7041</v>
      </c>
      <c r="G12" s="285">
        <v>-11.5</v>
      </c>
    </row>
    <row r="13" ht="38.25" customHeight="1" spans="1:9">
      <c r="A13" s="280" t="s">
        <v>158</v>
      </c>
      <c r="C13" s="281">
        <v>0.6</v>
      </c>
      <c r="D13" s="287"/>
      <c r="E13" s="252" t="s">
        <v>159</v>
      </c>
      <c r="F13" s="284"/>
      <c r="G13" s="285"/>
      <c r="H13" s="180" t="s">
        <v>142</v>
      </c>
      <c r="I13" s="180"/>
    </row>
    <row r="14" ht="16.5" customHeight="1" spans="1:7">
      <c r="A14" s="288" t="s">
        <v>160</v>
      </c>
      <c r="C14" s="281">
        <v>-4.5</v>
      </c>
      <c r="D14" s="289"/>
      <c r="E14" s="286" t="s">
        <v>161</v>
      </c>
      <c r="F14" s="284">
        <v>5.61425</v>
      </c>
      <c r="G14" s="285">
        <v>-26.2799006779479</v>
      </c>
    </row>
    <row r="15" ht="16.5" customHeight="1" spans="1:7">
      <c r="A15" s="280" t="s">
        <v>162</v>
      </c>
      <c r="C15" s="281">
        <v>-4.8</v>
      </c>
      <c r="D15" s="287"/>
      <c r="E15" s="286" t="s">
        <v>163</v>
      </c>
      <c r="F15" s="284">
        <v>2.6909</v>
      </c>
      <c r="G15" s="285">
        <v>-11.2666813956479</v>
      </c>
    </row>
    <row r="16" ht="16.5" customHeight="1" spans="1:7">
      <c r="A16" s="280" t="s">
        <v>164</v>
      </c>
      <c r="C16" s="281">
        <v>-29.6</v>
      </c>
      <c r="D16" s="287"/>
      <c r="E16" s="286" t="s">
        <v>165</v>
      </c>
      <c r="F16" s="284">
        <v>2.09108</v>
      </c>
      <c r="G16" s="285">
        <v>-18.1175991479231</v>
      </c>
    </row>
    <row r="17" ht="16.5" customHeight="1" spans="1:7">
      <c r="A17" s="280" t="s">
        <v>166</v>
      </c>
      <c r="C17" s="281">
        <v>10.9</v>
      </c>
      <c r="D17" s="265"/>
      <c r="E17" s="286" t="s">
        <v>167</v>
      </c>
      <c r="F17" s="284">
        <v>0.88391</v>
      </c>
      <c r="G17" s="285">
        <v>31.4520686475715</v>
      </c>
    </row>
    <row r="18" ht="16.5" customHeight="1" spans="1:7">
      <c r="A18" s="280" t="s">
        <v>168</v>
      </c>
      <c r="C18" s="281">
        <v>42</v>
      </c>
      <c r="D18" s="265"/>
      <c r="E18" s="286" t="s">
        <v>169</v>
      </c>
      <c r="F18" s="284">
        <v>0.48391</v>
      </c>
      <c r="G18" s="285">
        <v>-12.2286108138501</v>
      </c>
    </row>
    <row r="19" ht="18" customHeight="1" spans="1:7">
      <c r="A19" s="280" t="s">
        <v>170</v>
      </c>
      <c r="C19" s="281">
        <v>27.8</v>
      </c>
      <c r="D19" s="265"/>
      <c r="E19" s="286" t="s">
        <v>171</v>
      </c>
      <c r="F19" s="284">
        <v>0.47029</v>
      </c>
      <c r="G19" s="285">
        <v>-50.867643832468</v>
      </c>
    </row>
    <row r="20" ht="16.5" customHeight="1" spans="1:7">
      <c r="A20" s="280" t="s">
        <v>172</v>
      </c>
      <c r="C20" s="281">
        <v>23.1</v>
      </c>
      <c r="D20" s="265"/>
      <c r="E20" s="286" t="s">
        <v>173</v>
      </c>
      <c r="F20" s="284">
        <v>5.56688</v>
      </c>
      <c r="G20" s="285">
        <v>-5.67679670344566</v>
      </c>
    </row>
    <row r="21" ht="16.5" customHeight="1" spans="1:7">
      <c r="A21" s="290" t="s">
        <v>174</v>
      </c>
      <c r="B21" s="291">
        <v>1173.4005</v>
      </c>
      <c r="C21" s="276">
        <v>15.3</v>
      </c>
      <c r="D21" s="265"/>
      <c r="E21" s="286" t="s">
        <v>175</v>
      </c>
      <c r="F21" s="284">
        <v>17.39595</v>
      </c>
      <c r="G21" s="285">
        <v>-8.22026145377076</v>
      </c>
    </row>
    <row r="22" ht="23.25" customHeight="1" spans="1:7">
      <c r="A22" s="292" t="s">
        <v>176</v>
      </c>
      <c r="B22" s="291">
        <v>67.1758</v>
      </c>
      <c r="C22" s="281">
        <v>-29.7</v>
      </c>
      <c r="E22" s="286" t="s">
        <v>177</v>
      </c>
      <c r="F22" s="284">
        <v>26.50983</v>
      </c>
      <c r="G22" s="285">
        <v>0.646709560435667</v>
      </c>
    </row>
    <row r="23" ht="26.25" customHeight="1" spans="1:7">
      <c r="A23" s="292" t="s">
        <v>178</v>
      </c>
      <c r="B23" s="291">
        <v>71.1624</v>
      </c>
      <c r="C23" s="281">
        <v>79.4</v>
      </c>
      <c r="D23" s="293"/>
      <c r="E23" s="294" t="s">
        <v>179</v>
      </c>
      <c r="F23" s="295">
        <v>2.66459</v>
      </c>
      <c r="G23" s="296">
        <v>-1.78581959720461</v>
      </c>
    </row>
    <row r="24" ht="15" customHeight="1" spans="1:4">
      <c r="A24" s="297" t="s">
        <v>180</v>
      </c>
      <c r="B24" s="291">
        <v>56.4433</v>
      </c>
      <c r="C24" s="281">
        <v>24.5</v>
      </c>
      <c r="D24" s="293"/>
    </row>
    <row r="25" customHeight="1" spans="1:4">
      <c r="A25" s="298" t="s">
        <v>181</v>
      </c>
      <c r="B25" s="299">
        <v>36.959</v>
      </c>
      <c r="C25" s="281">
        <v>34.8</v>
      </c>
      <c r="D25" s="293"/>
    </row>
    <row r="26" ht="41.25" customHeight="1" spans="1:3">
      <c r="A26" s="300" t="s">
        <v>182</v>
      </c>
      <c r="B26" s="301">
        <v>98.0764</v>
      </c>
      <c r="C26" s="302">
        <v>3.7</v>
      </c>
    </row>
    <row r="27" ht="41.25" customHeight="1"/>
    <row r="28" ht="41.25" customHeight="1"/>
    <row r="29" ht="41.25" customHeight="1"/>
    <row r="30" ht="41.25" customHeight="1"/>
    <row r="2231" ht="13.5" customHeight="1"/>
  </sheetData>
  <mergeCells count="6">
    <mergeCell ref="A2:C2"/>
    <mergeCell ref="E2:G2"/>
    <mergeCell ref="A3:C3"/>
    <mergeCell ref="H5:I5"/>
    <mergeCell ref="H13:I13"/>
    <mergeCell ref="A27:C27"/>
  </mergeCells>
  <pageMargins left="0.75" right="0.75" top="1" bottom="1" header="0.5" footer="0.5"/>
  <pageSetup paperSize="9" scale="8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G26"/>
  <sheetViews>
    <sheetView workbookViewId="0">
      <selection activeCell="C20" sqref="C20"/>
    </sheetView>
  </sheetViews>
  <sheetFormatPr defaultColWidth="9" defaultRowHeight="14.25" customHeight="1" outlineLevelCol="6"/>
  <cols>
    <col min="1" max="1" width="26.375" style="31" customWidth="1"/>
    <col min="2" max="2" width="13.875" style="31" customWidth="1"/>
    <col min="3" max="3" width="11.875" style="31" customWidth="1"/>
    <col min="4" max="4" width="10" style="31" customWidth="1"/>
    <col min="5" max="5" width="12.875" style="31" customWidth="1"/>
    <col min="6" max="6" width="19" style="31" customWidth="1"/>
    <col min="7" max="7" width="10.625" style="31" customWidth="1"/>
    <col min="8" max="8" width="9" style="31"/>
    <col min="9" max="9" width="19.25" style="31" customWidth="1"/>
    <col min="10" max="16384" width="9" style="31"/>
  </cols>
  <sheetData>
    <row r="1" ht="7.5" customHeight="1"/>
    <row r="2" ht="22.5" customHeight="1" spans="1:3">
      <c r="A2" s="239" t="s">
        <v>183</v>
      </c>
      <c r="B2" s="239"/>
      <c r="C2" s="239"/>
    </row>
    <row r="3" ht="9.75" customHeight="1" spans="1:3">
      <c r="A3" s="240"/>
      <c r="B3" s="240"/>
      <c r="C3" s="240"/>
    </row>
    <row r="4" ht="33" customHeight="1" spans="1:3">
      <c r="A4" s="38" t="s">
        <v>49</v>
      </c>
      <c r="B4" s="41" t="s">
        <v>91</v>
      </c>
      <c r="C4" s="40" t="s">
        <v>51</v>
      </c>
    </row>
    <row r="5" ht="16.5" customHeight="1" spans="1:3">
      <c r="A5" s="241" t="s">
        <v>184</v>
      </c>
      <c r="B5" s="242">
        <v>353.0673</v>
      </c>
      <c r="C5" s="243">
        <v>-17.5</v>
      </c>
    </row>
    <row r="6" ht="16.5" customHeight="1" spans="1:3">
      <c r="A6" s="244" t="s">
        <v>185</v>
      </c>
      <c r="B6" s="242">
        <v>145.5097</v>
      </c>
      <c r="C6" s="243">
        <v>-12.6</v>
      </c>
    </row>
    <row r="7" ht="16.5" customHeight="1" spans="1:3">
      <c r="A7" s="245" t="s">
        <v>186</v>
      </c>
      <c r="B7" s="246">
        <v>38.6878</v>
      </c>
      <c r="C7" s="247">
        <v>-29</v>
      </c>
    </row>
    <row r="8" ht="16.5" customHeight="1" spans="1:3">
      <c r="A8" s="248" t="s">
        <v>187</v>
      </c>
      <c r="B8" s="246">
        <v>41.9728</v>
      </c>
      <c r="C8" s="247">
        <v>5.2</v>
      </c>
    </row>
    <row r="9" ht="16.5" customHeight="1" spans="1:3">
      <c r="A9" s="245" t="s">
        <v>188</v>
      </c>
      <c r="B9" s="246">
        <v>15.3173</v>
      </c>
      <c r="C9" s="247">
        <v>-29</v>
      </c>
    </row>
    <row r="10" ht="16.5" customHeight="1" spans="1:3">
      <c r="A10" s="245" t="s">
        <v>189</v>
      </c>
      <c r="B10" s="246">
        <v>5.978</v>
      </c>
      <c r="C10" s="247">
        <v>-22.5</v>
      </c>
    </row>
    <row r="11" ht="16.5" customHeight="1" spans="1:3">
      <c r="A11" s="248" t="s">
        <v>190</v>
      </c>
      <c r="B11" s="249">
        <v>205.6782</v>
      </c>
      <c r="C11" s="250">
        <v>-8</v>
      </c>
    </row>
    <row r="12" ht="16.5" customHeight="1" spans="1:3">
      <c r="A12" s="251" t="s">
        <v>191</v>
      </c>
      <c r="B12" s="246">
        <v>22.585</v>
      </c>
      <c r="C12" s="247">
        <v>-1.3</v>
      </c>
    </row>
    <row r="13" ht="16.5" customHeight="1" spans="1:3">
      <c r="A13" s="251" t="s">
        <v>192</v>
      </c>
      <c r="B13" s="246">
        <v>36.721</v>
      </c>
      <c r="C13" s="247">
        <v>2.7</v>
      </c>
    </row>
    <row r="14" ht="16.5" customHeight="1" spans="1:3">
      <c r="A14" s="251" t="s">
        <v>193</v>
      </c>
      <c r="B14" s="246">
        <v>28.6876</v>
      </c>
      <c r="C14" s="247">
        <v>6.9</v>
      </c>
    </row>
    <row r="15" ht="16.5" customHeight="1" spans="1:3">
      <c r="A15" s="251" t="s">
        <v>194</v>
      </c>
      <c r="B15" s="246">
        <v>21.0391</v>
      </c>
      <c r="C15" s="247">
        <v>-9.8</v>
      </c>
    </row>
    <row r="16" ht="16.5" customHeight="1" spans="1:3">
      <c r="A16" s="251" t="s">
        <v>195</v>
      </c>
      <c r="B16" s="246">
        <v>29.5612</v>
      </c>
      <c r="C16" s="247">
        <v>-18.6</v>
      </c>
    </row>
    <row r="17" ht="16.5" customHeight="1" spans="1:7">
      <c r="A17" s="252" t="s">
        <v>196</v>
      </c>
      <c r="B17" s="253">
        <v>4342.54</v>
      </c>
      <c r="C17" s="254">
        <v>6.61772649152959</v>
      </c>
      <c r="G17" s="161"/>
    </row>
    <row r="18" ht="16.5" customHeight="1" spans="1:7">
      <c r="A18" s="255" t="s">
        <v>197</v>
      </c>
      <c r="B18" s="256">
        <v>166.8</v>
      </c>
      <c r="C18" s="257">
        <v>-24.8513245629843</v>
      </c>
      <c r="G18" s="161"/>
    </row>
    <row r="19" ht="16.5" customHeight="1" spans="1:7">
      <c r="A19" s="258" t="s">
        <v>198</v>
      </c>
      <c r="B19" s="256">
        <v>117.65</v>
      </c>
      <c r="C19" s="257">
        <v>16.2319699664098</v>
      </c>
      <c r="G19" s="161"/>
    </row>
    <row r="20" ht="16.5" customHeight="1" spans="1:7">
      <c r="A20" s="244" t="s">
        <v>199</v>
      </c>
      <c r="B20" s="253">
        <v>2153.79</v>
      </c>
      <c r="C20" s="259">
        <v>4.89662729818581</v>
      </c>
      <c r="G20" s="161"/>
    </row>
    <row r="21" ht="17.1" customHeight="1" spans="1:7">
      <c r="A21" s="258" t="s">
        <v>200</v>
      </c>
      <c r="B21" s="260">
        <v>381.57</v>
      </c>
      <c r="C21" s="257">
        <v>-9.262341862456</v>
      </c>
      <c r="G21" s="161"/>
    </row>
    <row r="22" ht="15.95" customHeight="1" spans="1:7">
      <c r="A22" s="258" t="s">
        <v>201</v>
      </c>
      <c r="B22" s="261">
        <v>1460.63</v>
      </c>
      <c r="C22" s="257">
        <v>7.27463681898972</v>
      </c>
      <c r="G22" s="161"/>
    </row>
    <row r="23" ht="16.5" customHeight="1" spans="1:7">
      <c r="A23" s="255" t="s">
        <v>202</v>
      </c>
      <c r="B23" s="260">
        <v>31.3</v>
      </c>
      <c r="C23" s="257">
        <v>-193.572496263079</v>
      </c>
      <c r="G23" s="161"/>
    </row>
    <row r="24" ht="16.5" customHeight="1" spans="1:7">
      <c r="A24" s="258" t="s">
        <v>200</v>
      </c>
      <c r="B24" s="260">
        <v>-3.58</v>
      </c>
      <c r="C24" s="257">
        <v>-91.0767696909272</v>
      </c>
      <c r="G24" s="161"/>
    </row>
    <row r="25" ht="15" customHeight="1" spans="1:7">
      <c r="A25" s="262" t="s">
        <v>201</v>
      </c>
      <c r="B25" s="263">
        <v>21.39</v>
      </c>
      <c r="C25" s="264">
        <v>-16.6081871345029</v>
      </c>
      <c r="G25" s="161"/>
    </row>
    <row r="26" customHeight="1" spans="2:3">
      <c r="B26" s="178"/>
      <c r="C26" s="265"/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2:I48"/>
  <sheetViews>
    <sheetView workbookViewId="0">
      <selection activeCell="E35" sqref="E35"/>
    </sheetView>
  </sheetViews>
  <sheetFormatPr defaultColWidth="9" defaultRowHeight="14.25" customHeight="1"/>
  <cols>
    <col min="1" max="1" width="8.875" style="31" customWidth="1"/>
    <col min="2" max="2" width="13.5" style="31" customWidth="1"/>
    <col min="3" max="3" width="9.125" style="31" customWidth="1"/>
    <col min="4" max="4" width="10.875" style="31" customWidth="1"/>
    <col min="5" max="5" width="9.375" style="31" customWidth="1"/>
    <col min="6" max="6" width="20" style="31" customWidth="1"/>
    <col min="7" max="16384" width="9" style="31"/>
  </cols>
  <sheetData>
    <row r="2" ht="24" customHeight="1" spans="1:6">
      <c r="A2" s="220" t="s">
        <v>203</v>
      </c>
      <c r="B2" s="220"/>
      <c r="C2" s="220"/>
      <c r="D2" s="220"/>
      <c r="E2" s="220"/>
      <c r="F2" s="68"/>
    </row>
    <row r="3" ht="6" customHeight="1" spans="1:5">
      <c r="A3" s="34"/>
      <c r="B3" s="34"/>
      <c r="C3" s="34"/>
      <c r="D3" s="36"/>
      <c r="E3" s="36"/>
    </row>
    <row r="4" ht="6.75" customHeight="1" spans="1:5">
      <c r="A4" s="102" t="s">
        <v>204</v>
      </c>
      <c r="B4" s="103" t="s">
        <v>205</v>
      </c>
      <c r="C4" s="104" t="s">
        <v>206</v>
      </c>
      <c r="D4" s="104" t="s">
        <v>207</v>
      </c>
      <c r="E4" s="104" t="s">
        <v>208</v>
      </c>
    </row>
    <row r="5" ht="21" customHeight="1" spans="1:5">
      <c r="A5" s="121"/>
      <c r="B5" s="107"/>
      <c r="C5" s="221"/>
      <c r="D5" s="221"/>
      <c r="E5" s="221"/>
    </row>
    <row r="6" ht="15" customHeight="1" spans="1:5">
      <c r="A6" s="57" t="s">
        <v>209</v>
      </c>
      <c r="B6" s="222">
        <v>865.566</v>
      </c>
      <c r="C6" s="118">
        <v>22.2677</v>
      </c>
      <c r="D6" s="118">
        <v>592.673</v>
      </c>
      <c r="E6" s="223">
        <v>250.626</v>
      </c>
    </row>
    <row r="7" ht="15" customHeight="1" spans="1:5">
      <c r="A7" s="105" t="s">
        <v>210</v>
      </c>
      <c r="B7" s="116">
        <v>220.973</v>
      </c>
      <c r="C7" s="116">
        <v>7.9626</v>
      </c>
      <c r="D7" s="116">
        <v>136.788</v>
      </c>
      <c r="E7" s="224">
        <v>76.222</v>
      </c>
    </row>
    <row r="8" ht="15" customHeight="1" spans="1:5">
      <c r="A8" s="105" t="s">
        <v>211</v>
      </c>
      <c r="B8" s="116">
        <v>40.338</v>
      </c>
      <c r="C8" s="116">
        <v>2.1617</v>
      </c>
      <c r="D8" s="116">
        <v>30.148</v>
      </c>
      <c r="E8" s="224">
        <v>8.028</v>
      </c>
    </row>
    <row r="9" ht="15" customHeight="1" spans="1:5">
      <c r="A9" s="105" t="s">
        <v>212</v>
      </c>
      <c r="B9" s="116">
        <v>275.943</v>
      </c>
      <c r="C9" s="116">
        <v>1.2516</v>
      </c>
      <c r="D9" s="116">
        <v>217.217</v>
      </c>
      <c r="E9" s="224">
        <v>57.474</v>
      </c>
    </row>
    <row r="10" ht="15" customHeight="1" spans="1:5">
      <c r="A10" s="105" t="s">
        <v>213</v>
      </c>
      <c r="B10" s="116">
        <v>120.962</v>
      </c>
      <c r="C10" s="116">
        <v>0.4319</v>
      </c>
      <c r="D10" s="116">
        <v>87.904</v>
      </c>
      <c r="E10" s="224">
        <v>32.626</v>
      </c>
    </row>
    <row r="11" ht="15" customHeight="1" spans="1:5">
      <c r="A11" s="105" t="s">
        <v>214</v>
      </c>
      <c r="B11" s="116">
        <v>78.768</v>
      </c>
      <c r="C11" s="116">
        <v>3.7488</v>
      </c>
      <c r="D11" s="116">
        <v>53.358</v>
      </c>
      <c r="E11" s="224">
        <v>21.661</v>
      </c>
    </row>
    <row r="12" ht="15" customHeight="1" spans="1:5">
      <c r="A12" s="105" t="s">
        <v>215</v>
      </c>
      <c r="B12" s="116">
        <v>70.976</v>
      </c>
      <c r="C12" s="116">
        <v>2.5358</v>
      </c>
      <c r="D12" s="116">
        <v>52.555</v>
      </c>
      <c r="E12" s="224">
        <v>15.885</v>
      </c>
    </row>
    <row r="13" ht="15" customHeight="1" spans="1:5">
      <c r="A13" s="170" t="s">
        <v>216</v>
      </c>
      <c r="B13" s="116">
        <v>13.555</v>
      </c>
      <c r="C13" s="116">
        <v>1.074</v>
      </c>
      <c r="D13" s="116">
        <v>1.8</v>
      </c>
      <c r="E13" s="224">
        <v>10.681</v>
      </c>
    </row>
    <row r="14" ht="15" customHeight="1" spans="1:5">
      <c r="A14" s="105" t="s">
        <v>217</v>
      </c>
      <c r="B14" s="116">
        <v>11.637</v>
      </c>
      <c r="C14" s="116">
        <v>0.7252</v>
      </c>
      <c r="D14" s="116">
        <v>4.373</v>
      </c>
      <c r="E14" s="224">
        <v>6.539</v>
      </c>
    </row>
    <row r="15" ht="15" customHeight="1" spans="1:5">
      <c r="A15" s="105" t="s">
        <v>218</v>
      </c>
      <c r="B15" s="116">
        <v>9.184</v>
      </c>
      <c r="C15" s="116">
        <v>0.5851</v>
      </c>
      <c r="D15" s="116">
        <v>3.3</v>
      </c>
      <c r="E15" s="224">
        <v>5.299</v>
      </c>
    </row>
    <row r="16" ht="15" customHeight="1" spans="1:5">
      <c r="A16" s="105" t="s">
        <v>219</v>
      </c>
      <c r="B16" s="116">
        <v>4.624</v>
      </c>
      <c r="C16" s="116">
        <v>0.3198</v>
      </c>
      <c r="D16" s="116">
        <v>0.812</v>
      </c>
      <c r="E16" s="224">
        <v>3.492</v>
      </c>
    </row>
    <row r="17" ht="15" customHeight="1" spans="1:5">
      <c r="A17" s="105" t="s">
        <v>220</v>
      </c>
      <c r="B17" s="116">
        <v>8.197</v>
      </c>
      <c r="C17" s="116">
        <v>0.6885</v>
      </c>
      <c r="D17" s="116">
        <v>1.397</v>
      </c>
      <c r="E17" s="224">
        <v>6.111</v>
      </c>
    </row>
    <row r="18" ht="15" customHeight="1" spans="1:5">
      <c r="A18" s="121" t="s">
        <v>221</v>
      </c>
      <c r="B18" s="225">
        <v>9.538</v>
      </c>
      <c r="C18" s="225">
        <v>0.7827</v>
      </c>
      <c r="D18" s="225">
        <v>2.957</v>
      </c>
      <c r="E18" s="226">
        <v>5.798</v>
      </c>
    </row>
    <row r="19" ht="19.5" customHeight="1" spans="1:5">
      <c r="A19" s="42"/>
      <c r="B19" s="227"/>
      <c r="C19" s="228"/>
      <c r="D19" s="227"/>
      <c r="E19" s="227"/>
    </row>
    <row r="20" ht="22.5" customHeight="1" spans="1:9">
      <c r="A20" s="229"/>
      <c r="B20" s="230"/>
      <c r="C20" s="230"/>
      <c r="D20" s="230"/>
      <c r="E20" s="230"/>
      <c r="I20" s="29"/>
    </row>
    <row r="21" ht="23.25" customHeight="1" spans="1:5">
      <c r="A21" s="102" t="s">
        <v>204</v>
      </c>
      <c r="B21" s="103" t="s">
        <v>222</v>
      </c>
      <c r="C21" s="102" t="s">
        <v>206</v>
      </c>
      <c r="D21" s="103" t="s">
        <v>207</v>
      </c>
      <c r="E21" s="231" t="s">
        <v>208</v>
      </c>
    </row>
    <row r="22" ht="26.25" customHeight="1" spans="1:5">
      <c r="A22" s="121"/>
      <c r="B22" s="107"/>
      <c r="C22" s="121"/>
      <c r="D22" s="107"/>
      <c r="E22" s="230"/>
    </row>
    <row r="23" ht="15" customHeight="1" spans="1:5">
      <c r="A23" s="137" t="s">
        <v>209</v>
      </c>
      <c r="B23" s="232">
        <v>4.2</v>
      </c>
      <c r="C23" s="232">
        <v>-5.5</v>
      </c>
      <c r="D23" s="232">
        <v>14.2</v>
      </c>
      <c r="E23" s="233">
        <v>-10.5</v>
      </c>
    </row>
    <row r="24" ht="15" customHeight="1" spans="1:5">
      <c r="A24" s="105" t="s">
        <v>210</v>
      </c>
      <c r="B24" s="234">
        <v>4.5</v>
      </c>
      <c r="C24" s="234">
        <v>-4.8</v>
      </c>
      <c r="D24" s="234">
        <v>19.4</v>
      </c>
      <c r="E24" s="235">
        <v>-11.6</v>
      </c>
    </row>
    <row r="25" ht="15" customHeight="1" spans="1:5">
      <c r="A25" s="105" t="s">
        <v>211</v>
      </c>
      <c r="B25" s="234">
        <v>1</v>
      </c>
      <c r="C25" s="234">
        <v>-4.9</v>
      </c>
      <c r="D25" s="234">
        <v>6</v>
      </c>
      <c r="E25" s="235">
        <v>-10.7</v>
      </c>
    </row>
    <row r="26" ht="15" customHeight="1" spans="1:5">
      <c r="A26" s="105" t="s">
        <v>212</v>
      </c>
      <c r="B26" s="234">
        <v>12.9</v>
      </c>
      <c r="C26" s="234">
        <v>-5.9</v>
      </c>
      <c r="D26" s="234">
        <v>23.4</v>
      </c>
      <c r="E26" s="235">
        <v>-10.5</v>
      </c>
    </row>
    <row r="27" ht="15" customHeight="1" spans="1:5">
      <c r="A27" s="105" t="s">
        <v>213</v>
      </c>
      <c r="B27" s="234">
        <v>5.3</v>
      </c>
      <c r="C27" s="234">
        <v>-6.2</v>
      </c>
      <c r="D27" s="234">
        <v>14.2</v>
      </c>
      <c r="E27" s="235">
        <v>-10.4</v>
      </c>
    </row>
    <row r="28" ht="15" customHeight="1" spans="1:5">
      <c r="A28" s="105" t="s">
        <v>214</v>
      </c>
      <c r="B28" s="234">
        <v>-3.8</v>
      </c>
      <c r="C28" s="234">
        <v>-5.5</v>
      </c>
      <c r="D28" s="234">
        <v>0.1</v>
      </c>
      <c r="E28" s="235">
        <v>-10.7</v>
      </c>
    </row>
    <row r="29" ht="15" customHeight="1" spans="1:5">
      <c r="A29" s="105" t="s">
        <v>215</v>
      </c>
      <c r="B29" s="234">
        <v>-3.9</v>
      </c>
      <c r="C29" s="234">
        <v>-6</v>
      </c>
      <c r="D29" s="234">
        <v>-2.1</v>
      </c>
      <c r="E29" s="235">
        <v>-8.3</v>
      </c>
    </row>
    <row r="30" ht="15" customHeight="1" spans="1:5">
      <c r="A30" s="170" t="s">
        <v>223</v>
      </c>
      <c r="B30" s="234">
        <v>-10.7</v>
      </c>
      <c r="C30" s="234">
        <v>-5.2</v>
      </c>
      <c r="D30" s="234">
        <v>-20.6</v>
      </c>
      <c r="E30" s="235">
        <v>-9.3</v>
      </c>
    </row>
    <row r="31" ht="15" customHeight="1" spans="1:5">
      <c r="A31" s="105" t="s">
        <v>217</v>
      </c>
      <c r="B31" s="234">
        <v>-10.6</v>
      </c>
      <c r="C31" s="234">
        <v>-5.8</v>
      </c>
      <c r="D31" s="234">
        <v>-16.9</v>
      </c>
      <c r="E31" s="235">
        <v>-6.7</v>
      </c>
    </row>
    <row r="32" ht="15" customHeight="1" spans="1:5">
      <c r="A32" s="105" t="s">
        <v>218</v>
      </c>
      <c r="B32" s="234">
        <v>-3.7</v>
      </c>
      <c r="C32" s="234">
        <v>-9.1</v>
      </c>
      <c r="D32" s="234">
        <v>5.1</v>
      </c>
      <c r="E32" s="235">
        <v>-7.3</v>
      </c>
    </row>
    <row r="33" ht="15" customHeight="1" spans="1:5">
      <c r="A33" s="105" t="s">
        <v>219</v>
      </c>
      <c r="B33" s="236">
        <v>-10.5</v>
      </c>
      <c r="C33" s="234">
        <v>-7</v>
      </c>
      <c r="D33" s="234">
        <v>-15.2</v>
      </c>
      <c r="E33" s="235">
        <v>-9.5</v>
      </c>
    </row>
    <row r="34" ht="15" customHeight="1" spans="1:5">
      <c r="A34" s="105" t="s">
        <v>220</v>
      </c>
      <c r="B34" s="234">
        <v>-8.9</v>
      </c>
      <c r="C34" s="234">
        <v>-7.4</v>
      </c>
      <c r="D34" s="234">
        <v>-8.6</v>
      </c>
      <c r="E34" s="235">
        <v>-9.1</v>
      </c>
    </row>
    <row r="35" ht="15" customHeight="1" spans="1:5">
      <c r="A35" s="121" t="s">
        <v>221</v>
      </c>
      <c r="B35" s="237">
        <v>-11.4</v>
      </c>
      <c r="C35" s="237">
        <v>-6.2</v>
      </c>
      <c r="D35" s="237">
        <v>-18.1</v>
      </c>
      <c r="E35" s="238">
        <v>-8.4</v>
      </c>
    </row>
    <row r="36" ht="6" customHeight="1" spans="1:4">
      <c r="A36" s="125"/>
      <c r="D36" s="29"/>
    </row>
    <row r="37" ht="12.75" customHeight="1" spans="1:5">
      <c r="A37" s="134" t="s">
        <v>224</v>
      </c>
      <c r="B37" s="134"/>
      <c r="C37" s="134"/>
      <c r="D37" s="134"/>
      <c r="E37" s="134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mergeCells count="13">
    <mergeCell ref="A2:E2"/>
    <mergeCell ref="D3:E3"/>
    <mergeCell ref="A37:E37"/>
    <mergeCell ref="A4:A5"/>
    <mergeCell ref="A21:A22"/>
    <mergeCell ref="B4:B5"/>
    <mergeCell ref="B21:B22"/>
    <mergeCell ref="C4:C5"/>
    <mergeCell ref="C21:C22"/>
    <mergeCell ref="D4:D5"/>
    <mergeCell ref="D21:D22"/>
    <mergeCell ref="E4:E5"/>
    <mergeCell ref="E21:E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封面及插页</vt:lpstr>
      <vt:lpstr>目录</vt:lpstr>
      <vt:lpstr>经济运行分析</vt:lpstr>
      <vt:lpstr>图表</vt:lpstr>
      <vt:lpstr>1</vt:lpstr>
      <vt:lpstr>2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拓娟</cp:lastModifiedBy>
  <dcterms:created xsi:type="dcterms:W3CDTF">2011-03-02T00:42:00Z</dcterms:created>
  <cp:lastPrinted>2018-04-24T03:08:00Z</cp:lastPrinted>
  <dcterms:modified xsi:type="dcterms:W3CDTF">2020-06-22T02:32:20Z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