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firstSheet="1" activeTab="9"/>
  </bookViews>
  <sheets>
    <sheet name="封面及插页" sheetId="1" r:id="rId1"/>
    <sheet name="目录" sheetId="3" r:id="rId2"/>
    <sheet name="经济运行分析" sheetId="4" r:id="rId3"/>
    <sheet name="图表" sheetId="5" r:id="rId4"/>
    <sheet name="1" sheetId="6" r:id="rId5"/>
    <sheet name="2" sheetId="7" r:id="rId6"/>
    <sheet name="3" sheetId="8" r:id="rId7"/>
    <sheet name="5" sheetId="9" r:id="rId8"/>
    <sheet name="6" sheetId="10" r:id="rId9"/>
    <sheet name="7" sheetId="11" r:id="rId10"/>
    <sheet name="8" sheetId="12" r:id="rId11"/>
    <sheet name="9" sheetId="17" r:id="rId12"/>
    <sheet name="10" sheetId="13" r:id="rId13"/>
    <sheet name="11" sheetId="14" r:id="rId14"/>
    <sheet name="12" sheetId="15" r:id="rId15"/>
    <sheet name="13" sheetId="18" r:id="rId16"/>
  </sheets>
  <calcPr calcId="144525"/>
</workbook>
</file>

<file path=xl/sharedStrings.xml><?xml version="1.0" encoding="utf-8"?>
<sst xmlns="http://schemas.openxmlformats.org/spreadsheetml/2006/main" count="637" uniqueCount="294">
  <si>
    <t>榆林统计月报</t>
  </si>
  <si>
    <t>榆林市统计局</t>
  </si>
  <si>
    <t>目  录</t>
  </si>
  <si>
    <t>1-12月榆林市经济运行情况………</t>
  </si>
  <si>
    <t xml:space="preserve">全市主要经济指标走势图………………… </t>
  </si>
  <si>
    <t xml:space="preserve">全市主要经济指标………………… </t>
  </si>
  <si>
    <t xml:space="preserve">    生产总值………………………… </t>
  </si>
  <si>
    <t xml:space="preserve">    农林牧渔业………………………</t>
  </si>
  <si>
    <t xml:space="preserve">    规模以上工业……………………</t>
  </si>
  <si>
    <t xml:space="preserve">    主要工业产品产量………………</t>
  </si>
  <si>
    <t xml:space="preserve">    投资和房地产………………………</t>
  </si>
  <si>
    <t xml:space="preserve">    消费与能耗………………………………</t>
  </si>
  <si>
    <t xml:space="preserve">    财政金融…………………………</t>
  </si>
  <si>
    <t>各县区主要经济指标………………</t>
  </si>
  <si>
    <t>各市区主要经济指标………………</t>
  </si>
  <si>
    <t>统计百科知识………………</t>
  </si>
  <si>
    <t xml:space="preserve">
榆林市2019年
经济运行逐季攀升、圆满收官
2019年，在外部环境深刻变化、宏观经济下行压力加大、榆林煤矿停产整顿等诸多因素的共同影响下，榆林经济面临前所未有的下行压力。面对复杂严峻的内外形势，全市上下在市委、市政府的坚强领导下，以习近平新时代中国特色社会主义思想为指导，围绕实现“三大目标”和“两个更大”，紧扣追赶超越定位和“五个扎实”要求，把“稳增长”作为首要任务，团结一致、迎难而上，狠抓中省市各项政策贯彻落实，采取“三大行动”攻坚克难，榆林经济逐季攀升，圆满收官。
初步核算，2019年全市实现生产总值4136.28亿元，同比增长7.1%，增速分别高出全省和全国1.1和1.0个百分点。其中，第一产业250.72亿元，增长3.9%；第二产业2690.34亿元，增长8.2%；第三产业1195.22亿元，增长5.8%。
一、农业发展稳中有进
2019年，我市不断扩大特色产业规模，积极推进农村产权制度改革，集体经济愈加活跃。种植业方面，粮食、蔬菜、水果产量稳步增长，经济作物多品类发展；畜牧业方面，生猪产能下降，羊子产业发展良好，牛和家禽饲养量稳中有增，禽肉蛋奶价格均有不同程度上涨。全市实现农林牧渔及服务业总产值439.73亿元，同比增长4.2%，其中农、林、牧、渔业产值分别为272.17亿元、10.81亿元、135.72亿元、2.54亿元，分别增长5.3%、16.4%、0.7%、4.2%。农林牧渔及服务业实现增加值10.72亿元，增长8.6%。
二、工业经济增速逐季加快
    2019年，全市898户（含6户反馈）规上工业企业累计实现总产值4865.59亿元，同比增长8.3%，较一、二、三季度分别加快11.0、4.7、1.5个百分点；规上工业增加值总量连续13年居全省首位，同比增长8.4%，增速较一、二、三季度分别加快13.6、8.9、3.9个百分点。
　　从门类看：采矿业完成产值2882.29亿元，同比增长9.1%，增速较一、二、三季度分别加快18.5、9.3、3.3个百分点；制造业完成产值1484.93亿元，同比增长4.4%，较一、二、三季度分别加快0.6、回落2.1、回落0.4个百分点；电力、热力、燃气及水生产和供应业完成产值498.37亿元，同比增长17.6%，较一、二、三季度分别加快4.0、1.3、0.6个百分点。
主要能化产品生产加快。35类主要工业产品中，铁合金、原煤、天然气、精甲醇、发电量等22类产品产量保持正增长。其中，原煤产量累计46431万吨，同比增长1.9%，增速较一、二、三季度分别加快21.6、13.4、4.7个百分点。
三、固定资产投资较快提升
2019年，全社会固定资产投资同比增长14.2%，增速居全省第一，同比提升5.7个百分点。其中，固定资产投资增长14.3%，同比提升6.9个百分点，较一、二、三季度分别回落2.5、提升6.1、提升2.8个百分点。其中：工业投资增长23.6%，同比提升26.6个百分点；工业技改投资增长69.7%，提升89.6个百分点；民间投资增长22.6%，回落14.1个百分点；房地产投资增长30.7%，回落15.7个百分点。
分产业看，全市第一产业投资同比增长4.9%，增速同比回落34.0个百分点；第二产业投资增长22.8%，提升25.2个百分点；第三产业投资同比增长5.9 %，回落12.1个百分点。
四、消费市场逐步回稳
2019年，全市社会消费品零售总额实现555.29亿元，同比增长8.0%，增速较一季度提升0.1个百分点，与二季度持平，较前三季度提升0.7个百分点。其中，限额以上单位实现消费品零售额234.73亿元，增长3.2%（可比口径）。
按经营单位所在地分，城镇消费品零售额实现366.03亿元，同比增长8.3%，乡村实现189.26亿元，增长7.5%。按消费形态分，商品零售实现487.22亿元，增长6.9%；餐饮收入51.67亿元，增长17.0%。
从流通领域看，批零住餐四大行业平稳增长。2019年，全市批发业销售额实现3034.83亿元，同比增长8.0%；零售业销售额实现987.17亿元，增长9.9%；住宿业营业额实现33.34亿元，增长7.1%；餐饮业营业额实现183.13亿元，增长13.4%。
五、进出口大幅提升
2019年，全市进出口总值9.48亿元，同比增长29.0%，增速同比提升69.6个百分点。其中，进口1.18亿元，增长16.5%，提升97.1个百分点；出口8.30亿元，增长31.0%，提升42.3个百分点。实现贸易顺差7.112亿元，增长33.8%。
六、财政收支平稳增长
初步统计，2019年全市财政总收入926.72亿元，同比增长0.5%。地方财政收入405.63亿元，增长4.1%，其中各项税收354.97亿元，增长10.8%，占地方财政收入的87.5%；完成财政支出744.11亿元，增长14.7%。
　　七、金融存贷款余额增速回落
截止12月末，全市金融机构人民币各项存款余额4175.74亿元，同比增长8.5%，增速同比回落4.5个百分点，环比回落1.5个百分点；各项贷款余额2122.49亿元，增长2.1%，同比回落1.3个百分点，环比回落3.3个百分点。
八、居民收入稳步增长
2019年，全市全体居民人均可支配收入24213元，同比增长9.2%。按常住地分，城镇居民人均可支配收入33904元，增长8.3%；农村居民人均可支配收入13226元，增长9.9%。城乡居民人均收入比2.56，较上年缩小0.04。
九、物价涨幅低于全国全省
2019年，全市居民消费价格总指数增长2.3%，涨幅低于全国和全省均为0.6个百分点。八大类消费指数 “七升一降”：食品烟酒类、衣着类、居住类、生活用品及服务类、教育文化和娱乐类、医疗保健类、其他用品和服务类分别上涨5.3%、1.1%、2.1%、0.9%、0.6%、1.0%、1.2%；交通和运输类下降1.1%。
十、用电量增速环比提升
2019年，全社会用电量累计322.74亿度，同比增长3.0%，增速同比回落8.5个百分点，环比提升0.2个百分点。其中，工业累计用电量264.07亿度，增长2.2%，增速同比回落10.2个百分点，环比提升0.1个百分点。
总体来看，2019年我市经济在全市上下的共同努力下，全年任务各项指标基本达到预期,且先行指标不断向好，成绩来之不易。2020年是全面建成小康决胜之年，也是“十三五”规划收官之年，我们还需要戒骄戒躁，直面不足，在继续抓好“稳增长”各项措施的基础上，全力以赴调结构、促转型，推进能化产业高端化；提振消费；重点关注工业制造业、服务业、非公经济、文化产业等方面，努力保持经济平稳健康发展，为全省发展做出更大贡献，为全面建成小康社会不懈奋斗。
                               榆林市统计局
                             2020年1月22日
</t>
  </si>
  <si>
    <t xml:space="preserve">  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</si>
  <si>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</si>
  <si>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018年1季度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</si>
  <si>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018年2季度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</si>
  <si>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018年3季度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</si>
  <si>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018年4季度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</si>
  <si>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019年1季度</t>
    </r>
  </si>
  <si>
    <r>
      <rPr>
        <sz val="12"/>
        <rFont val="宋体"/>
        <charset val="134"/>
      </rPr>
      <t>2019年</t>
    </r>
    <r>
      <rPr>
        <sz val="12"/>
        <rFont val="宋体"/>
        <charset val="134"/>
      </rPr>
      <t>2</t>
    </r>
    <r>
      <rPr>
        <sz val="12"/>
        <rFont val="宋体"/>
        <charset val="134"/>
      </rPr>
      <t>季度</t>
    </r>
  </si>
  <si>
    <r>
      <rPr>
        <sz val="12"/>
        <rFont val="宋体"/>
        <charset val="134"/>
      </rPr>
      <t>2019年</t>
    </r>
    <r>
      <rPr>
        <sz val="12"/>
        <rFont val="宋体"/>
        <charset val="134"/>
      </rPr>
      <t>3</t>
    </r>
    <r>
      <rPr>
        <sz val="12"/>
        <rFont val="宋体"/>
        <charset val="134"/>
      </rPr>
      <t>季度</t>
    </r>
  </si>
  <si>
    <r>
      <rPr>
        <sz val="12"/>
        <rFont val="宋体"/>
        <charset val="134"/>
      </rPr>
      <t>2019年</t>
    </r>
    <r>
      <rPr>
        <sz val="12"/>
        <rFont val="宋体"/>
        <charset val="134"/>
      </rPr>
      <t>4</t>
    </r>
    <r>
      <rPr>
        <sz val="12"/>
        <rFont val="宋体"/>
        <charset val="134"/>
      </rPr>
      <t>季度</t>
    </r>
  </si>
  <si>
    <t>GDP增速</t>
  </si>
  <si>
    <t>4月</t>
  </si>
  <si>
    <t>5月</t>
  </si>
  <si>
    <t>6月</t>
  </si>
  <si>
    <t>7月</t>
  </si>
  <si>
    <t>8月</t>
  </si>
  <si>
    <t>9月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</si>
  <si>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0月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</si>
  <si>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1月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</si>
  <si>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2月</t>
    </r>
  </si>
  <si>
    <t>10月</t>
  </si>
  <si>
    <t>11月</t>
  </si>
  <si>
    <t>12月</t>
  </si>
  <si>
    <t>累计增速（规上工业增加值）</t>
  </si>
  <si>
    <t>累计增速（固定资产投资）</t>
  </si>
  <si>
    <t>社会消费品零售总额累计增速</t>
  </si>
  <si>
    <t>地方财政收入累计增速</t>
  </si>
  <si>
    <t>存款余额增速</t>
  </si>
  <si>
    <t>贷款余额增速</t>
  </si>
  <si>
    <t>累计总指数</t>
  </si>
  <si>
    <t>用电量增速</t>
  </si>
  <si>
    <t>注意标题和示例名称有变</t>
  </si>
  <si>
    <t xml:space="preserve"> 生产总值</t>
  </si>
  <si>
    <t>农林牧渔业</t>
  </si>
  <si>
    <t>指 标</t>
  </si>
  <si>
    <t>1-12月</t>
  </si>
  <si>
    <t>同比增长（%）</t>
  </si>
  <si>
    <t>生产总值(亿元)</t>
  </si>
  <si>
    <t>农林牧渔业总产值(亿元)</t>
  </si>
  <si>
    <t xml:space="preserve">   农、林、牧、渔业</t>
  </si>
  <si>
    <t xml:space="preserve">  农业</t>
  </si>
  <si>
    <t xml:space="preserve">     #农林牧渔服务业</t>
  </si>
  <si>
    <t xml:space="preserve">  林业</t>
  </si>
  <si>
    <t xml:space="preserve">   工业</t>
  </si>
  <si>
    <t xml:space="preserve">  畜牧业</t>
  </si>
  <si>
    <t xml:space="preserve">   建筑业</t>
  </si>
  <si>
    <t xml:space="preserve">  渔业</t>
  </si>
  <si>
    <t xml:space="preserve">   批发和零售业</t>
  </si>
  <si>
    <t xml:space="preserve">  农林牧渔服务业</t>
  </si>
  <si>
    <t xml:space="preserve">   交通运输仓储和邮政业</t>
  </si>
  <si>
    <t>肉类产量(万吨)</t>
  </si>
  <si>
    <t xml:space="preserve">   住宿和餐饮业</t>
  </si>
  <si>
    <t xml:space="preserve">  #牛肉 </t>
  </si>
  <si>
    <t xml:space="preserve">   金融业</t>
  </si>
  <si>
    <t xml:space="preserve">   猪肉 </t>
  </si>
  <si>
    <t xml:space="preserve">   房地产业</t>
  </si>
  <si>
    <t xml:space="preserve">   羊肉 </t>
  </si>
  <si>
    <t xml:space="preserve">   营利性服务业</t>
  </si>
  <si>
    <t>禽蛋产量(万吨)</t>
  </si>
  <si>
    <t xml:space="preserve">   非营利性服务业</t>
  </si>
  <si>
    <t>奶类产量(万吨)</t>
  </si>
  <si>
    <t xml:space="preserve"> 第一产业</t>
  </si>
  <si>
    <t>期末存栏</t>
  </si>
  <si>
    <t xml:space="preserve"> 第二产业</t>
  </si>
  <si>
    <t xml:space="preserve">  猪(万头)</t>
  </si>
  <si>
    <t xml:space="preserve"> 第三产业</t>
  </si>
  <si>
    <t xml:space="preserve">  羊(万只)</t>
  </si>
  <si>
    <t xml:space="preserve">  牛(万头)</t>
  </si>
  <si>
    <t xml:space="preserve">  家禽(万只)</t>
  </si>
  <si>
    <t>出栏</t>
  </si>
  <si>
    <t>规模以上工业</t>
  </si>
  <si>
    <t>主要工业产品产量</t>
  </si>
  <si>
    <t>规模以上工业总产值(亿元)</t>
  </si>
  <si>
    <t>原煤(万吨)</t>
  </si>
  <si>
    <t>按轻重工业分</t>
  </si>
  <si>
    <t xml:space="preserve">  # 地方(万吨)</t>
  </si>
  <si>
    <t xml:space="preserve">   轻工业   </t>
  </si>
  <si>
    <t>原油(万吨)</t>
  </si>
  <si>
    <t xml:space="preserve">   重工业</t>
  </si>
  <si>
    <t>原盐(万吨)</t>
  </si>
  <si>
    <t>按经济类型分</t>
  </si>
  <si>
    <t>洗煤(万吨)</t>
  </si>
  <si>
    <t xml:space="preserve">   国有企业</t>
  </si>
  <si>
    <t>精甲醇(万吨)</t>
  </si>
  <si>
    <t xml:space="preserve">   集体企业</t>
  </si>
  <si>
    <t>天然气(亿立方米)</t>
  </si>
  <si>
    <t xml:space="preserve">   股份合作企业</t>
  </si>
  <si>
    <t>聚氯乙烯(万吨)</t>
  </si>
  <si>
    <t xml:space="preserve">   股份制企业</t>
  </si>
  <si>
    <t>原油加工量(万吨)</t>
  </si>
  <si>
    <t xml:space="preserve">   外商及港澳台商投资企业</t>
  </si>
  <si>
    <t>液化天然气（万吨）</t>
  </si>
  <si>
    <t xml:space="preserve">   其他经济类型企业</t>
  </si>
  <si>
    <t>兰炭(万吨)</t>
  </si>
  <si>
    <t>主要行业工业总产值(亿元)</t>
  </si>
  <si>
    <t>电石(万吨)</t>
  </si>
  <si>
    <t xml:space="preserve">  煤炭开采和洗选业</t>
  </si>
  <si>
    <t>氮肥(万吨)</t>
  </si>
  <si>
    <t xml:space="preserve">  石油和天然气开采业</t>
  </si>
  <si>
    <t>水泥(万吨)</t>
  </si>
  <si>
    <t xml:space="preserve">  农副食品加工业</t>
  </si>
  <si>
    <t>玻璃(万重量箱)</t>
  </si>
  <si>
    <t xml:space="preserve">  石油加工和炼焦业</t>
  </si>
  <si>
    <t>铁合金(万吨)</t>
  </si>
  <si>
    <t xml:space="preserve">  化学原料、制品制造业</t>
  </si>
  <si>
    <t>发电量(亿度)</t>
  </si>
  <si>
    <t xml:space="preserve">  橡胶制品业</t>
  </si>
  <si>
    <t>金属镁(万吨)</t>
  </si>
  <si>
    <t xml:space="preserve">  非金属矿物制品业</t>
  </si>
  <si>
    <t>氢氧化钠(万吨)</t>
  </si>
  <si>
    <t xml:space="preserve">  黑色金属冶炼业</t>
  </si>
  <si>
    <t>电解铝（万吨）</t>
  </si>
  <si>
    <t xml:space="preserve">  有色金属冶炼业</t>
  </si>
  <si>
    <t>聚乙烯（万吨）</t>
  </si>
  <si>
    <t xml:space="preserve">  电力、热力生产和供应业</t>
  </si>
  <si>
    <t>聚丙烯（万吨）</t>
  </si>
  <si>
    <t>规模以上工业企业个数(个)</t>
  </si>
  <si>
    <t>石脑油（万吨）</t>
  </si>
  <si>
    <t>投资和房地产</t>
  </si>
  <si>
    <t>消费与能耗</t>
  </si>
  <si>
    <t xml:space="preserve"> </t>
  </si>
  <si>
    <t>1-12月同比增速</t>
  </si>
  <si>
    <t xml:space="preserve">全社会固定资产投资 </t>
  </si>
  <si>
    <t>全社会消费品零售总额(亿元)</t>
  </si>
  <si>
    <t>指标名称需要修改</t>
  </si>
  <si>
    <t xml:space="preserve">      其中：房地产投资</t>
  </si>
  <si>
    <t xml:space="preserve">  按城乡分</t>
  </si>
  <si>
    <t xml:space="preserve">      其中：民间投资</t>
  </si>
  <si>
    <t xml:space="preserve">    城镇</t>
  </si>
  <si>
    <t xml:space="preserve">   第一产业 </t>
  </si>
  <si>
    <t xml:space="preserve">      #城区</t>
  </si>
  <si>
    <t xml:space="preserve">   第二产业 </t>
  </si>
  <si>
    <t xml:space="preserve">    乡村</t>
  </si>
  <si>
    <t xml:space="preserve">      其中：工业投资</t>
  </si>
  <si>
    <t>  按消费形态分</t>
  </si>
  <si>
    <t xml:space="preserve">        其中：能源工业投资</t>
  </si>
  <si>
    <t>    餐饮收入</t>
  </si>
  <si>
    <t xml:space="preserve">        其中：非能源工业投资</t>
  </si>
  <si>
    <t>    商品零售</t>
  </si>
  <si>
    <t xml:space="preserve">   第三产业 </t>
  </si>
  <si>
    <t>限额以上消费品零售额(亿元)</t>
  </si>
  <si>
    <t xml:space="preserve">   本年资金来源小计</t>
  </si>
  <si>
    <t>其中：　 粮油、食品类</t>
  </si>
  <si>
    <t xml:space="preserve">      其中：国内贷款 </t>
  </si>
  <si>
    <t xml:space="preserve">        饮料、烟酒类</t>
  </si>
  <si>
    <t xml:space="preserve">      其中：自筹资金 </t>
  </si>
  <si>
    <t>　　    服装、鞋帽、针纺织品类</t>
  </si>
  <si>
    <t xml:space="preserve">   本年施工项目个数 </t>
  </si>
  <si>
    <t>　　    五金、电料类</t>
  </si>
  <si>
    <t xml:space="preserve">      其中：亿元以上项目 </t>
  </si>
  <si>
    <t>　　    日用品类</t>
  </si>
  <si>
    <t xml:space="preserve">   本年新开工项目个数</t>
  </si>
  <si>
    <t xml:space="preserve">        家用电器和音响制品类</t>
  </si>
  <si>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 xml:space="preserve">本年投产项目个数 </t>
    </r>
  </si>
  <si>
    <t>　　    中西药品类</t>
  </si>
  <si>
    <t>　　    煤炭及制品类</t>
  </si>
  <si>
    <t>本年房屋施工面积（万平方米）</t>
  </si>
  <si>
    <t>　　    石油及制品类</t>
  </si>
  <si>
    <t xml:space="preserve">   其中：本年新开工面积（万平方米）</t>
  </si>
  <si>
    <t>　　    汽车类</t>
  </si>
  <si>
    <t>房屋竣工面积（万平方米）</t>
  </si>
  <si>
    <t xml:space="preserve">        其他类</t>
  </si>
  <si>
    <t>商品房销售面积（万平方米）</t>
  </si>
  <si>
    <t>商品房销售额（亿元）</t>
  </si>
  <si>
    <t>本年房屋待售面积（万平方米）</t>
  </si>
  <si>
    <t>财政金融</t>
  </si>
  <si>
    <t>财政总收入（亿元）</t>
  </si>
  <si>
    <t>地方财政收入（亿元）</t>
  </si>
  <si>
    <r>
      <rPr>
        <sz val="11"/>
        <rFont val="Times New Roman"/>
        <charset val="134"/>
      </rPr>
      <t xml:space="preserve">       #</t>
    </r>
    <r>
      <rPr>
        <sz val="11"/>
        <rFont val="宋体"/>
        <charset val="134"/>
      </rPr>
      <t>增值税</t>
    </r>
  </si>
  <si>
    <t xml:space="preserve">    资源税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</si>
  <si>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企业所得税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</si>
  <si>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城市维护建设税</t>
    </r>
  </si>
  <si>
    <t>财政支出（亿元）</t>
  </si>
  <si>
    <r>
      <rPr>
        <sz val="11"/>
        <rFont val="Times New Roman"/>
        <charset val="134"/>
      </rPr>
      <t xml:space="preserve">      #</t>
    </r>
    <r>
      <rPr>
        <sz val="11"/>
        <rFont val="宋体"/>
        <charset val="134"/>
      </rPr>
      <t>一般公共服务支出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</si>
  <si>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农林水事务支出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</si>
  <si>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社会保障和就业支出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</si>
  <si>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医疗健康支出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</si>
  <si>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教育支出</t>
    </r>
  </si>
  <si>
    <t>各项存款余额（亿元）</t>
  </si>
  <si>
    <t>各项存款增加额（亿元）</t>
  </si>
  <si>
    <r>
      <rPr>
        <sz val="11"/>
        <rFont val="Times New Roman"/>
        <charset val="134"/>
      </rPr>
      <t xml:space="preserve">     #</t>
    </r>
    <r>
      <rPr>
        <sz val="11"/>
        <rFont val="宋体"/>
        <charset val="134"/>
      </rPr>
      <t>储蓄</t>
    </r>
  </si>
  <si>
    <t>各项贷款余额（亿元）</t>
  </si>
  <si>
    <r>
      <rPr>
        <sz val="11"/>
        <rFont val="Times New Roman"/>
        <charset val="134"/>
      </rPr>
      <t xml:space="preserve">     #</t>
    </r>
    <r>
      <rPr>
        <sz val="11"/>
        <rFont val="宋体"/>
        <charset val="134"/>
      </rPr>
      <t>短期贷款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</si>
  <si>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中长期贷款</t>
    </r>
  </si>
  <si>
    <t>各项贷款增加额（亿元）</t>
  </si>
  <si>
    <t>各县区1-12月生产总值及增速</t>
  </si>
  <si>
    <t>县 区</t>
  </si>
  <si>
    <t>生产总值（亿元）</t>
  </si>
  <si>
    <t>第一产业</t>
  </si>
  <si>
    <t>第二产业</t>
  </si>
  <si>
    <t>第三产业</t>
  </si>
  <si>
    <r>
      <rPr>
        <b/>
        <sz val="11"/>
        <rFont val="宋体"/>
        <charset val="134"/>
      </rPr>
      <t>全</t>
    </r>
    <r>
      <rPr>
        <b/>
        <sz val="11"/>
        <rFont val="Times New Roman"/>
        <charset val="134"/>
      </rPr>
      <t xml:space="preserve">   </t>
    </r>
    <r>
      <rPr>
        <b/>
        <sz val="11"/>
        <rFont val="宋体"/>
        <charset val="134"/>
      </rPr>
      <t>市</t>
    </r>
  </si>
  <si>
    <r>
      <rPr>
        <sz val="11"/>
        <rFont val="宋体"/>
        <charset val="134"/>
      </rPr>
      <t>榆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阳</t>
    </r>
  </si>
  <si>
    <r>
      <rPr>
        <sz val="11"/>
        <rFont val="宋体"/>
        <charset val="134"/>
      </rPr>
      <t>横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山</t>
    </r>
  </si>
  <si>
    <r>
      <rPr>
        <sz val="11"/>
        <rFont val="宋体"/>
        <charset val="134"/>
      </rPr>
      <t>神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木</t>
    </r>
  </si>
  <si>
    <r>
      <rPr>
        <sz val="11"/>
        <rFont val="宋体"/>
        <charset val="134"/>
      </rPr>
      <t>府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谷</t>
    </r>
  </si>
  <si>
    <r>
      <rPr>
        <sz val="11"/>
        <rFont val="宋体"/>
        <charset val="134"/>
      </rPr>
      <t>靖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边</t>
    </r>
  </si>
  <si>
    <r>
      <rPr>
        <sz val="11"/>
        <rFont val="宋体"/>
        <charset val="134"/>
      </rPr>
      <t>定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边</t>
    </r>
  </si>
  <si>
    <r>
      <rPr>
        <sz val="11"/>
        <rFont val="宋体"/>
        <charset val="134"/>
      </rPr>
      <t>绥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德</t>
    </r>
  </si>
  <si>
    <r>
      <rPr>
        <sz val="11"/>
        <rFont val="宋体"/>
        <charset val="134"/>
      </rPr>
      <t>米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脂</t>
    </r>
  </si>
  <si>
    <r>
      <rPr>
        <sz val="11"/>
        <rFont val="宋体"/>
        <charset val="134"/>
      </rPr>
      <t>佳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县</t>
    </r>
  </si>
  <si>
    <r>
      <rPr>
        <sz val="11"/>
        <rFont val="宋体"/>
        <charset val="134"/>
      </rPr>
      <t>吴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堡</t>
    </r>
  </si>
  <si>
    <r>
      <rPr>
        <sz val="11"/>
        <rFont val="宋体"/>
        <charset val="134"/>
      </rPr>
      <t>清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涧</t>
    </r>
  </si>
  <si>
    <r>
      <rPr>
        <sz val="11"/>
        <rFont val="宋体"/>
        <charset val="134"/>
      </rPr>
      <t>子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洲</t>
    </r>
  </si>
  <si>
    <t>生产总值增速（%）</t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</si>
  <si>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绥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德</t>
    </r>
  </si>
  <si>
    <t>注:增速按可比价计算</t>
  </si>
  <si>
    <t>各县区1-12月规模以上工业</t>
  </si>
  <si>
    <t>总产值（亿元）</t>
  </si>
  <si>
    <t>增加值同比增长（%）</t>
  </si>
  <si>
    <t>全  市</t>
  </si>
  <si>
    <t>各县区1-12月投资和消费</t>
  </si>
  <si>
    <t>全社会固定资产投资同比增长（%）</t>
  </si>
  <si>
    <t>固定资产投资同比增长（%）</t>
  </si>
  <si>
    <t>全社会消费品零售额（亿元）</t>
  </si>
  <si>
    <t>全 市</t>
  </si>
  <si>
    <t>榆   阳</t>
  </si>
  <si>
    <t>横   山</t>
  </si>
  <si>
    <t>神   木</t>
  </si>
  <si>
    <t>府   谷</t>
  </si>
  <si>
    <t>靖   边</t>
  </si>
  <si>
    <t>定   边</t>
  </si>
  <si>
    <t xml:space="preserve"> 绥   德</t>
  </si>
  <si>
    <t>米   脂</t>
  </si>
  <si>
    <t>佳   县</t>
  </si>
  <si>
    <t>吴   堡</t>
  </si>
  <si>
    <t>清   涧</t>
  </si>
  <si>
    <t>子   洲</t>
  </si>
  <si>
    <t>各县区1-12月财政收入情况</t>
  </si>
  <si>
    <t>财政支出   （亿元）</t>
  </si>
  <si>
    <r>
      <rPr>
        <b/>
        <sz val="16"/>
        <rFont val="仿宋_GB2312"/>
        <charset val="134"/>
      </rPr>
      <t>各县区1</t>
    </r>
    <r>
      <rPr>
        <b/>
        <sz val="16"/>
        <rFont val="宋体"/>
        <charset val="134"/>
      </rPr>
      <t>-12月农业总产值和非公占比</t>
    </r>
  </si>
  <si>
    <t>县区</t>
  </si>
  <si>
    <t>农业总产值（亿元）</t>
  </si>
  <si>
    <t>非公经济增加值（亿元）</t>
  </si>
  <si>
    <t>占GDP比重（%）</t>
  </si>
  <si>
    <t>括号中单位需要修改为万元</t>
  </si>
  <si>
    <t>各县区1-12月全体和城镇居民可支配收入</t>
  </si>
  <si>
    <t>全体居民人均可支配收入（元）</t>
  </si>
  <si>
    <t>城镇常住居民人均可支配收入（元）</t>
  </si>
  <si>
    <t>各县区1-12月农村居民可支配收入</t>
  </si>
  <si>
    <t>农村常住居民人均可支配收入（元）</t>
  </si>
  <si>
    <t>各市区1-12月生产总值及增速</t>
  </si>
  <si>
    <t>生产总值 （亿元）</t>
  </si>
  <si>
    <t>全  国</t>
  </si>
  <si>
    <t>全  省</t>
  </si>
  <si>
    <t>西  安</t>
  </si>
  <si>
    <t>铜  川</t>
  </si>
  <si>
    <t>宝  鸡</t>
  </si>
  <si>
    <t>-</t>
  </si>
  <si>
    <t>咸  阳</t>
  </si>
  <si>
    <t>渭  南</t>
  </si>
  <si>
    <t>延  安</t>
  </si>
  <si>
    <t>汉  中</t>
  </si>
  <si>
    <t>榆  林</t>
  </si>
  <si>
    <t>安  康</t>
  </si>
  <si>
    <t>商  洛</t>
  </si>
  <si>
    <t xml:space="preserve">杨  凌   </t>
  </si>
  <si>
    <t xml:space="preserve">第一产业 </t>
  </si>
  <si>
    <t>各市区1-12月规模以上工业</t>
  </si>
  <si>
    <t>总产值同比增长（%）</t>
  </si>
  <si>
    <t>各市区1-12月投资和消费</t>
  </si>
  <si>
    <t>各市区1-12月财政收支情况</t>
  </si>
  <si>
    <t>各市区1-12月全体和城镇农村居民可支配收入</t>
  </si>
  <si>
    <t>全体居民收入（元）</t>
  </si>
  <si>
    <t xml:space="preserve">杨  凌  </t>
  </si>
  <si>
    <r>
      <rPr>
        <b/>
        <sz val="16"/>
        <rFont val="仿宋_GB2312"/>
        <charset val="134"/>
      </rPr>
      <t>各市区1</t>
    </r>
    <r>
      <rPr>
        <b/>
        <sz val="16"/>
        <rFont val="宋体"/>
        <charset val="134"/>
      </rPr>
      <t>-12月农村居民可支配收入和非公占比</t>
    </r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</si>
  <si>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</si>
  <si>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</si>
  <si>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</si>
  <si>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</si>
  <si>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</si>
  <si>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</si>
  <si>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</si>
  <si>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</si>
  <si>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</si>
  <si>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</si>
  <si>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杨  凌</t>
  </si>
</sst>
</file>

<file path=xl/styles.xml><?xml version="1.0" encoding="utf-8"?>
<styleSheet xmlns="http://schemas.openxmlformats.org/spreadsheetml/2006/main">
  <numFmts count="1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_-* #,##0.00_-;\-* #,##0.00_-;_-* &quot;-&quot;??_-;_-@_-"/>
    <numFmt numFmtId="178" formatCode="0.0_ "/>
    <numFmt numFmtId="179" formatCode="_-* #,##0_-;\-* #,##0_-;_-* &quot;-&quot;_-;_-@_-"/>
    <numFmt numFmtId="180" formatCode="\¥* _-#,##0.00;\¥* \-#,##0.00;\¥* _-&quot;-&quot;??;@"/>
    <numFmt numFmtId="181" formatCode="0_ "/>
    <numFmt numFmtId="182" formatCode="0.00_ "/>
    <numFmt numFmtId="183" formatCode="0.00;[Red]0.00"/>
    <numFmt numFmtId="184" formatCode="0.00_);[Red]\(0.00\)"/>
    <numFmt numFmtId="185" formatCode="0.0"/>
    <numFmt numFmtId="186" formatCode="0.0_);[Red]\(0.0\)"/>
  </numFmts>
  <fonts count="96">
    <font>
      <sz val="12"/>
      <name val="宋体"/>
      <charset val="134"/>
    </font>
    <font>
      <b/>
      <sz val="16"/>
      <name val="仿宋_GB2312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Times New Roman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9"/>
      <name val="仿宋_GB2312"/>
      <charset val="134"/>
    </font>
    <font>
      <sz val="10"/>
      <name val="仿宋_GB2312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仿宋_GB2312"/>
      <charset val="134"/>
    </font>
    <font>
      <sz val="12"/>
      <color theme="0"/>
      <name val="宋体"/>
      <charset val="134"/>
    </font>
    <font>
      <sz val="9"/>
      <color indexed="10"/>
      <name val="仿宋_GB2312"/>
      <charset val="134"/>
    </font>
    <font>
      <sz val="10"/>
      <color indexed="10"/>
      <name val="仿宋_GB2312"/>
      <charset val="134"/>
    </font>
    <font>
      <b/>
      <sz val="14"/>
      <name val="仿宋_GB2312"/>
      <charset val="134"/>
    </font>
    <font>
      <b/>
      <sz val="18"/>
      <name val="仿宋_GB2312"/>
      <charset val="134"/>
    </font>
    <font>
      <b/>
      <sz val="15"/>
      <name val="仿宋_GB2312"/>
      <charset val="134"/>
    </font>
    <font>
      <sz val="9"/>
      <name val="Times New Roman"/>
      <charset val="134"/>
    </font>
    <font>
      <sz val="11"/>
      <name val="仿宋"/>
      <charset val="134"/>
    </font>
    <font>
      <sz val="11"/>
      <color indexed="8"/>
      <name val="宋体"/>
      <charset val="134"/>
    </font>
    <font>
      <b/>
      <sz val="11"/>
      <name val="仿宋_GB2312"/>
      <charset val="134"/>
    </font>
    <font>
      <sz val="12"/>
      <color indexed="10"/>
      <name val="宋体"/>
      <charset val="134"/>
    </font>
    <font>
      <sz val="10.5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0.5"/>
      <name val="仿宋_GB2312"/>
      <charset val="134"/>
    </font>
    <font>
      <b/>
      <sz val="26"/>
      <name val="仿宋_GB2312"/>
      <charset val="134"/>
    </font>
    <font>
      <b/>
      <sz val="22"/>
      <name val="仿宋_GB2312"/>
      <charset val="134"/>
    </font>
    <font>
      <sz val="16"/>
      <name val="仿宋_GB2312"/>
      <charset val="134"/>
    </font>
    <font>
      <b/>
      <sz val="18"/>
      <color indexed="56"/>
      <name val="宋体"/>
      <charset val="134"/>
    </font>
    <font>
      <b/>
      <sz val="13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12"/>
      <color indexed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indexed="54"/>
      <name val="宋体"/>
      <charset val="134"/>
    </font>
    <font>
      <b/>
      <sz val="13"/>
      <color indexed="62"/>
      <name val="宋体"/>
      <charset val="134"/>
    </font>
    <font>
      <sz val="12"/>
      <color indexed="8"/>
      <name val="宋体"/>
      <charset val="134"/>
    </font>
    <font>
      <b/>
      <sz val="18"/>
      <color indexed="6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42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indexed="54"/>
      <name val="宋体"/>
      <charset val="134"/>
    </font>
    <font>
      <b/>
      <sz val="11"/>
      <color indexed="42"/>
      <name val="宋体"/>
      <charset val="134"/>
    </font>
    <font>
      <b/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2"/>
      <color indexed="16"/>
      <name val="宋体"/>
      <charset val="134"/>
    </font>
    <font>
      <b/>
      <sz val="12"/>
      <color indexed="9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楷体_GB2312"/>
      <charset val="134"/>
    </font>
    <font>
      <b/>
      <sz val="12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63"/>
      <name val="宋体"/>
      <charset val="134"/>
    </font>
    <font>
      <sz val="18"/>
      <color indexed="54"/>
      <name val="宋体"/>
      <charset val="134"/>
    </font>
    <font>
      <sz val="11"/>
      <name val="楷体_GB2312"/>
      <charset val="134"/>
    </font>
    <font>
      <sz val="12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2"/>
      <color indexed="19"/>
      <name val="宋体"/>
      <charset val="134"/>
    </font>
    <font>
      <b/>
      <sz val="12"/>
      <color indexed="63"/>
      <name val="宋体"/>
      <charset val="134"/>
    </font>
    <font>
      <sz val="12"/>
      <color indexed="19"/>
      <name val="宋体"/>
      <charset val="134"/>
    </font>
    <font>
      <b/>
      <sz val="10"/>
      <name val="Arial"/>
      <charset val="134"/>
    </font>
    <font>
      <sz val="11"/>
      <color indexed="60"/>
      <name val="宋体"/>
      <charset val="134"/>
    </font>
    <font>
      <b/>
      <sz val="11"/>
      <name val="Times New Roman"/>
      <charset val="134"/>
    </font>
  </fonts>
  <fills count="8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45"/>
        <bgColor indexed="45"/>
      </patternFill>
    </fill>
    <fill>
      <patternFill patternType="solid">
        <fgColor indexed="22"/>
        <bgColor indexed="22"/>
      </patternFill>
    </fill>
    <fill>
      <patternFill patternType="solid">
        <fgColor indexed="53"/>
        <bgColor indexed="53"/>
      </patternFill>
    </fill>
    <fill>
      <patternFill patternType="solid">
        <fgColor theme="5" tint="0.399945066682943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29"/>
      </bottom>
      <diagonal/>
    </border>
  </borders>
  <cellStyleXfs count="1148">
    <xf numFmtId="0" fontId="0" fillId="0" borderId="0"/>
    <xf numFmtId="42" fontId="43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52" fillId="16" borderId="21" applyNumberFormat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44" fontId="43" fillId="0" borderId="0" applyFont="0" applyFill="0" applyBorder="0" applyAlignment="0" applyProtection="0">
      <alignment vertical="center"/>
    </xf>
    <xf numFmtId="0" fontId="41" fillId="30" borderId="0" applyNumberFormat="0" applyBorder="0" applyAlignment="0" applyProtection="0"/>
    <xf numFmtId="41" fontId="43" fillId="0" borderId="0" applyFont="0" applyFill="0" applyBorder="0" applyAlignment="0" applyProtection="0">
      <alignment vertical="center"/>
    </xf>
    <xf numFmtId="0" fontId="46" fillId="36" borderId="0" applyNumberFormat="0" applyBorder="0" applyAlignment="0" applyProtection="0"/>
    <xf numFmtId="0" fontId="54" fillId="40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0" fontId="41" fillId="7" borderId="0" applyNumberFormat="0" applyBorder="0" applyAlignment="0" applyProtection="0"/>
    <xf numFmtId="0" fontId="51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/>
    <xf numFmtId="0" fontId="61" fillId="3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1" fillId="48" borderId="0" applyNumberFormat="0" applyBorder="0" applyAlignment="0" applyProtection="0"/>
    <xf numFmtId="0" fontId="26" fillId="3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3" fillId="11" borderId="20" applyNumberFormat="0" applyFont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1" fillId="7" borderId="0" applyNumberFormat="0" applyBorder="0" applyAlignment="0" applyProtection="0"/>
    <xf numFmtId="0" fontId="51" fillId="1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/>
    <xf numFmtId="0" fontId="61" fillId="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" fillId="0" borderId="0"/>
    <xf numFmtId="0" fontId="4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72" fillId="5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41" fillId="9" borderId="0" applyNumberFormat="0" applyBorder="0" applyAlignment="0" applyProtection="0"/>
    <xf numFmtId="0" fontId="51" fillId="41" borderId="0" applyNumberFormat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41" fillId="7" borderId="0" applyNumberFormat="0" applyBorder="0" applyAlignment="0" applyProtection="0"/>
    <xf numFmtId="0" fontId="3" fillId="46" borderId="30" applyNumberFormat="0" applyFont="0" applyAlignment="0" applyProtection="0">
      <alignment vertical="center"/>
    </xf>
    <xf numFmtId="0" fontId="74" fillId="37" borderId="27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69" fillId="19" borderId="28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53" fillId="19" borderId="2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77" fillId="60" borderId="32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54" fillId="63" borderId="0" applyNumberFormat="0" applyBorder="0" applyAlignment="0" applyProtection="0">
      <alignment vertical="center"/>
    </xf>
    <xf numFmtId="0" fontId="51" fillId="6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79" fillId="0" borderId="33" applyNumberFormat="0" applyFill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82" fillId="0" borderId="35" applyNumberFormat="0" applyFill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58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36" borderId="0" applyNumberFormat="0" applyBorder="0" applyAlignment="0" applyProtection="0"/>
    <xf numFmtId="0" fontId="51" fillId="68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46" fillId="32" borderId="0" applyNumberFormat="0" applyBorder="0" applyAlignment="0" applyProtection="0"/>
    <xf numFmtId="0" fontId="51" fillId="5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6" fillId="37" borderId="0" applyNumberFormat="0" applyBorder="0" applyAlignment="0" applyProtection="0"/>
    <xf numFmtId="0" fontId="54" fillId="62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46" fillId="32" borderId="0" applyNumberFormat="0" applyBorder="0" applyAlignment="0" applyProtection="0"/>
    <xf numFmtId="0" fontId="51" fillId="54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54" fillId="61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7" borderId="0" applyNumberFormat="0" applyBorder="0" applyAlignment="0" applyProtection="0"/>
    <xf numFmtId="0" fontId="51" fillId="66" borderId="0" applyNumberFormat="0" applyBorder="0" applyAlignment="0" applyProtection="0">
      <alignment vertical="center"/>
    </xf>
    <xf numFmtId="0" fontId="62" fillId="72" borderId="0" applyNumberFormat="0" applyBorder="0" applyAlignment="0" applyProtection="0">
      <alignment vertical="center"/>
    </xf>
    <xf numFmtId="0" fontId="46" fillId="32" borderId="0" applyNumberFormat="0" applyBorder="0" applyAlignment="0" applyProtection="0"/>
    <xf numFmtId="0" fontId="51" fillId="6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41" fillId="7" borderId="0" applyNumberFormat="0" applyBorder="0" applyAlignment="0" applyProtection="0"/>
    <xf numFmtId="0" fontId="51" fillId="70" borderId="0" applyNumberFormat="0" applyBorder="0" applyAlignment="0" applyProtection="0">
      <alignment vertical="center"/>
    </xf>
    <xf numFmtId="0" fontId="45" fillId="0" borderId="16" applyNumberFormat="0" applyFill="0" applyAlignment="0" applyProtection="0"/>
    <xf numFmtId="0" fontId="56" fillId="25" borderId="0" applyNumberFormat="0" applyBorder="0" applyAlignment="0" applyProtection="0">
      <alignment vertical="center"/>
    </xf>
    <xf numFmtId="0" fontId="3" fillId="0" borderId="0"/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1" fillId="5" borderId="0" applyNumberFormat="0" applyBorder="0" applyAlignment="0" applyProtection="0"/>
    <xf numFmtId="0" fontId="46" fillId="37" borderId="0" applyNumberFormat="0" applyBorder="0" applyAlignment="0" applyProtection="0"/>
    <xf numFmtId="0" fontId="50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6" fillId="59" borderId="0" applyNumberFormat="0" applyBorder="0" applyAlignment="0" applyProtection="0"/>
    <xf numFmtId="0" fontId="26" fillId="18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26" fillId="2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/>
    <xf numFmtId="0" fontId="26" fillId="3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7" fillId="74" borderId="0" applyNumberFormat="0" applyBorder="0" applyAlignment="0" applyProtection="0"/>
    <xf numFmtId="0" fontId="44" fillId="0" borderId="36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62" fillId="5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62" fillId="5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62" fillId="5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62" fillId="52" borderId="0" applyNumberFormat="0" applyBorder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6" fillId="57" borderId="0" applyNumberFormat="0" applyBorder="0" applyAlignment="0" applyProtection="0"/>
    <xf numFmtId="0" fontId="26" fillId="4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6" fillId="46" borderId="0" applyNumberFormat="0" applyBorder="0" applyAlignment="0" applyProtection="0"/>
    <xf numFmtId="0" fontId="46" fillId="36" borderId="0" applyNumberFormat="0" applyBorder="0" applyAlignment="0" applyProtection="0"/>
    <xf numFmtId="0" fontId="26" fillId="18" borderId="0" applyNumberFormat="0" applyBorder="0" applyAlignment="0" applyProtection="0">
      <alignment vertical="center"/>
    </xf>
    <xf numFmtId="0" fontId="46" fillId="57" borderId="0" applyNumberFormat="0" applyBorder="0" applyAlignment="0" applyProtection="0"/>
    <xf numFmtId="0" fontId="26" fillId="4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" fillId="46" borderId="30" applyNumberFormat="0" applyFont="0" applyAlignment="0" applyProtection="0"/>
    <xf numFmtId="0" fontId="61" fillId="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3" fillId="57" borderId="30" applyNumberFormat="0" applyFont="0" applyAlignment="0" applyProtection="0"/>
    <xf numFmtId="0" fontId="26" fillId="4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3" fillId="0" borderId="0" applyBorder="0"/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/>
    <xf numFmtId="0" fontId="62" fillId="45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46" fillId="5" borderId="0" applyNumberFormat="0" applyBorder="0" applyAlignment="0" applyProtection="0"/>
    <xf numFmtId="0" fontId="62" fillId="45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46" fillId="5" borderId="0" applyNumberFormat="0" applyBorder="0" applyAlignment="0" applyProtection="0"/>
    <xf numFmtId="0" fontId="62" fillId="45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26" fillId="4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1" fillId="5" borderId="0" applyNumberFormat="0" applyBorder="0" applyAlignment="0" applyProtection="0"/>
    <xf numFmtId="0" fontId="46" fillId="37" borderId="0" applyNumberFormat="0" applyBorder="0" applyAlignment="0" applyProtection="0"/>
    <xf numFmtId="0" fontId="26" fillId="1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" fillId="0" borderId="0" applyBorder="0"/>
    <xf numFmtId="0" fontId="41" fillId="12" borderId="0" applyNumberFormat="0" applyBorder="0" applyAlignment="0" applyProtection="0"/>
    <xf numFmtId="0" fontId="46" fillId="37" borderId="0" applyNumberFormat="0" applyBorder="0" applyAlignment="0" applyProtection="0"/>
    <xf numFmtId="0" fontId="3" fillId="0" borderId="0" applyBorder="0"/>
    <xf numFmtId="0" fontId="41" fillId="8" borderId="0" applyNumberFormat="0" applyBorder="0" applyAlignment="0" applyProtection="0"/>
    <xf numFmtId="0" fontId="3" fillId="0" borderId="0" applyBorder="0"/>
    <xf numFmtId="0" fontId="41" fillId="8" borderId="0" applyNumberFormat="0" applyBorder="0" applyAlignment="0" applyProtection="0"/>
    <xf numFmtId="0" fontId="3" fillId="0" borderId="0" applyBorder="0"/>
    <xf numFmtId="0" fontId="81" fillId="0" borderId="34" applyNumberFormat="0" applyFill="0" applyAlignment="0" applyProtection="0"/>
    <xf numFmtId="0" fontId="41" fillId="8" borderId="0" applyNumberFormat="0" applyBorder="0" applyAlignment="0" applyProtection="0"/>
    <xf numFmtId="0" fontId="3" fillId="0" borderId="0"/>
    <xf numFmtId="0" fontId="26" fillId="37" borderId="0" applyNumberFormat="0" applyBorder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0" fontId="81" fillId="0" borderId="34" applyNumberFormat="0" applyFill="0" applyAlignment="0" applyProtection="0"/>
    <xf numFmtId="0" fontId="41" fillId="8" borderId="0" applyNumberFormat="0" applyBorder="0" applyAlignment="0" applyProtection="0"/>
    <xf numFmtId="0" fontId="62" fillId="12" borderId="0" applyNumberFormat="0" applyBorder="0" applyAlignment="0" applyProtection="0">
      <alignment vertical="center"/>
    </xf>
    <xf numFmtId="0" fontId="3" fillId="0" borderId="0" applyBorder="0"/>
    <xf numFmtId="0" fontId="40" fillId="0" borderId="17" applyNumberFormat="0" applyFill="0" applyAlignment="0" applyProtection="0">
      <alignment vertical="center"/>
    </xf>
    <xf numFmtId="0" fontId="81" fillId="0" borderId="34" applyNumberFormat="0" applyFill="0" applyAlignment="0" applyProtection="0"/>
    <xf numFmtId="0" fontId="41" fillId="8" borderId="0" applyNumberFormat="0" applyBorder="0" applyAlignment="0" applyProtection="0"/>
    <xf numFmtId="0" fontId="3" fillId="0" borderId="0" applyBorder="0"/>
    <xf numFmtId="0" fontId="81" fillId="0" borderId="34" applyNumberFormat="0" applyFill="0" applyAlignment="0" applyProtection="0"/>
    <xf numFmtId="0" fontId="41" fillId="8" borderId="0" applyNumberFormat="0" applyBorder="0" applyAlignment="0" applyProtection="0"/>
    <xf numFmtId="0" fontId="3" fillId="0" borderId="0" applyBorder="0"/>
    <xf numFmtId="0" fontId="3" fillId="0" borderId="0" applyBorder="0"/>
    <xf numFmtId="0" fontId="26" fillId="5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41" fillId="52" borderId="0" applyNumberFormat="0" applyBorder="0" applyAlignment="0" applyProtection="0"/>
    <xf numFmtId="0" fontId="61" fillId="9" borderId="0" applyNumberFormat="0" applyBorder="0" applyAlignment="0" applyProtection="0">
      <alignment vertical="center"/>
    </xf>
    <xf numFmtId="0" fontId="26" fillId="0" borderId="0"/>
    <xf numFmtId="0" fontId="26" fillId="53" borderId="0" applyNumberFormat="0" applyBorder="0" applyAlignment="0" applyProtection="0">
      <alignment vertical="center"/>
    </xf>
    <xf numFmtId="0" fontId="41" fillId="52" borderId="0" applyNumberFormat="0" applyBorder="0" applyAlignment="0" applyProtection="0"/>
    <xf numFmtId="0" fontId="3" fillId="57" borderId="30" applyNumberFormat="0" applyFont="0" applyAlignment="0" applyProtection="0"/>
    <xf numFmtId="0" fontId="26" fillId="36" borderId="0" applyNumberFormat="0" applyBorder="0" applyAlignment="0" applyProtection="0">
      <alignment vertical="center"/>
    </xf>
    <xf numFmtId="0" fontId="41" fillId="71" borderId="0" applyNumberFormat="0" applyBorder="0" applyAlignment="0" applyProtection="0"/>
    <xf numFmtId="0" fontId="26" fillId="53" borderId="0" applyNumberFormat="0" applyBorder="0" applyAlignment="0" applyProtection="0">
      <alignment vertical="center"/>
    </xf>
    <xf numFmtId="0" fontId="41" fillId="71" borderId="0" applyNumberFormat="0" applyBorder="0" applyAlignment="0" applyProtection="0"/>
    <xf numFmtId="0" fontId="26" fillId="36" borderId="0" applyNumberFormat="0" applyBorder="0" applyAlignment="0" applyProtection="0">
      <alignment vertical="center"/>
    </xf>
    <xf numFmtId="0" fontId="61" fillId="71" borderId="0" applyNumberFormat="0" applyBorder="0" applyAlignment="0" applyProtection="0">
      <alignment vertical="center"/>
    </xf>
    <xf numFmtId="0" fontId="41" fillId="44" borderId="0" applyNumberFormat="0" applyBorder="0" applyAlignment="0" applyProtection="0"/>
    <xf numFmtId="0" fontId="26" fillId="53" borderId="0" applyNumberFormat="0" applyBorder="0" applyAlignment="0" applyProtection="0">
      <alignment vertical="center"/>
    </xf>
    <xf numFmtId="0" fontId="41" fillId="44" borderId="0" applyNumberFormat="0" applyBorder="0" applyAlignment="0" applyProtection="0"/>
    <xf numFmtId="0" fontId="26" fillId="36" borderId="0" applyNumberFormat="0" applyBorder="0" applyAlignment="0" applyProtection="0">
      <alignment vertical="center"/>
    </xf>
    <xf numFmtId="0" fontId="41" fillId="73" borderId="0" applyNumberFormat="0" applyBorder="0" applyAlignment="0" applyProtection="0"/>
    <xf numFmtId="0" fontId="26" fillId="53" borderId="0" applyNumberFormat="0" applyBorder="0" applyAlignment="0" applyProtection="0">
      <alignment vertical="center"/>
    </xf>
    <xf numFmtId="0" fontId="41" fillId="9" borderId="0" applyNumberFormat="0" applyBorder="0" applyAlignment="0" applyProtection="0"/>
    <xf numFmtId="0" fontId="41" fillId="73" borderId="0" applyNumberFormat="0" applyBorder="0" applyAlignment="0" applyProtection="0"/>
    <xf numFmtId="0" fontId="26" fillId="36" borderId="0" applyNumberFormat="0" applyBorder="0" applyAlignment="0" applyProtection="0">
      <alignment vertical="center"/>
    </xf>
    <xf numFmtId="0" fontId="41" fillId="12" borderId="0" applyNumberFormat="0" applyBorder="0" applyAlignment="0" applyProtection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41" fillId="13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1" fillId="5" borderId="0" applyNumberFormat="0" applyBorder="0" applyAlignment="0" applyProtection="0"/>
    <xf numFmtId="0" fontId="26" fillId="45" borderId="0" applyNumberFormat="0" applyBorder="0" applyAlignment="0" applyProtection="0">
      <alignment vertical="center"/>
    </xf>
    <xf numFmtId="0" fontId="3" fillId="46" borderId="30" applyNumberFormat="0" applyFont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5" borderId="0" applyNumberFormat="0" applyBorder="0" applyAlignment="0" applyProtection="0"/>
    <xf numFmtId="0" fontId="26" fillId="45" borderId="0" applyNumberFormat="0" applyBorder="0" applyAlignment="0" applyProtection="0">
      <alignment vertical="center"/>
    </xf>
    <xf numFmtId="0" fontId="3" fillId="0" borderId="0"/>
    <xf numFmtId="0" fontId="26" fillId="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26" fillId="3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26" fillId="36" borderId="0" applyNumberFormat="0" applyBorder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46" fillId="37" borderId="0" applyNumberFormat="0" applyBorder="0" applyAlignment="0" applyProtection="0"/>
    <xf numFmtId="0" fontId="26" fillId="4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1" fillId="25" borderId="0" applyNumberFormat="0" applyBorder="0" applyAlignment="0" applyProtection="0"/>
    <xf numFmtId="0" fontId="26" fillId="4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1" fillId="31" borderId="0" applyNumberFormat="0" applyBorder="0" applyAlignment="0" applyProtection="0"/>
    <xf numFmtId="0" fontId="26" fillId="4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1" fillId="31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46" fillId="38" borderId="0" applyNumberFormat="0" applyBorder="0" applyAlignment="0" applyProtection="0"/>
    <xf numFmtId="0" fontId="3" fillId="46" borderId="30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41" fillId="33" borderId="0" applyNumberFormat="0" applyBorder="0" applyAlignment="0" applyProtection="0"/>
    <xf numFmtId="0" fontId="26" fillId="37" borderId="0" applyNumberFormat="0" applyBorder="0" applyAlignment="0" applyProtection="0">
      <alignment vertical="center"/>
    </xf>
    <xf numFmtId="0" fontId="41" fillId="33" borderId="0" applyNumberFormat="0" applyBorder="0" applyAlignment="0" applyProtection="0"/>
    <xf numFmtId="0" fontId="62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1" fillId="47" borderId="0" applyNumberFormat="0" applyBorder="0" applyAlignment="0" applyProtection="0"/>
    <xf numFmtId="0" fontId="26" fillId="37" borderId="0" applyNumberFormat="0" applyBorder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74" fillId="37" borderId="27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74" fillId="37" borderId="27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2" fillId="5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2" fillId="52" borderId="0" applyNumberFormat="0" applyBorder="0" applyAlignment="0" applyProtection="0">
      <alignment vertical="center"/>
    </xf>
    <xf numFmtId="0" fontId="41" fillId="6" borderId="0" applyNumberFormat="0" applyBorder="0" applyAlignment="0" applyProtection="0"/>
    <xf numFmtId="0" fontId="74" fillId="37" borderId="27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6" fillId="5" borderId="0" applyNumberFormat="0" applyBorder="0" applyAlignment="0" applyProtection="0"/>
    <xf numFmtId="0" fontId="62" fillId="4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/>
    <xf numFmtId="0" fontId="62" fillId="45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61" fillId="3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41" fillId="30" borderId="0" applyNumberFormat="0" applyBorder="0" applyAlignment="0" applyProtection="0"/>
    <xf numFmtId="0" fontId="62" fillId="53" borderId="0" applyNumberFormat="0" applyBorder="0" applyAlignment="0" applyProtection="0">
      <alignment vertical="center"/>
    </xf>
    <xf numFmtId="0" fontId="41" fillId="47" borderId="0" applyNumberFormat="0" applyBorder="0" applyAlignment="0" applyProtection="0"/>
    <xf numFmtId="0" fontId="62" fillId="36" borderId="0" applyNumberFormat="0" applyBorder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0" fontId="41" fillId="48" borderId="0" applyNumberFormat="0" applyBorder="0" applyAlignment="0" applyProtection="0"/>
    <xf numFmtId="0" fontId="62" fillId="6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46" fillId="37" borderId="0" applyNumberFormat="0" applyBorder="0" applyAlignment="0" applyProtection="0"/>
    <xf numFmtId="0" fontId="61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1" fillId="32" borderId="0" applyNumberFormat="0" applyBorder="0" applyAlignment="0" applyProtection="0"/>
    <xf numFmtId="0" fontId="61" fillId="29" borderId="0" applyNumberFormat="0" applyBorder="0" applyAlignment="0" applyProtection="0">
      <alignment vertical="center"/>
    </xf>
    <xf numFmtId="0" fontId="41" fillId="59" borderId="0" applyNumberFormat="0" applyBorder="0" applyAlignment="0" applyProtection="0"/>
    <xf numFmtId="0" fontId="40" fillId="0" borderId="19" applyNumberFormat="0" applyFill="0" applyAlignment="0" applyProtection="0"/>
    <xf numFmtId="0" fontId="46" fillId="10" borderId="0" applyNumberFormat="0" applyBorder="0" applyAlignment="0" applyProtection="0"/>
    <xf numFmtId="0" fontId="41" fillId="59" borderId="0" applyNumberFormat="0" applyBorder="0" applyAlignment="0" applyProtection="0"/>
    <xf numFmtId="0" fontId="40" fillId="0" borderId="19" applyNumberFormat="0" applyFill="0" applyAlignment="0" applyProtection="0"/>
    <xf numFmtId="0" fontId="46" fillId="10" borderId="0" applyNumberFormat="0" applyBorder="0" applyAlignment="0" applyProtection="0"/>
    <xf numFmtId="0" fontId="41" fillId="5" borderId="0" applyNumberFormat="0" applyBorder="0" applyAlignment="0" applyProtection="0"/>
    <xf numFmtId="0" fontId="45" fillId="0" borderId="37" applyNumberFormat="0" applyFill="0" applyAlignment="0" applyProtection="0">
      <alignment vertical="center"/>
    </xf>
    <xf numFmtId="0" fontId="40" fillId="0" borderId="19" applyNumberFormat="0" applyFill="0" applyAlignment="0" applyProtection="0"/>
    <xf numFmtId="0" fontId="46" fillId="10" borderId="0" applyNumberFormat="0" applyBorder="0" applyAlignment="0" applyProtection="0"/>
    <xf numFmtId="0" fontId="41" fillId="5" borderId="0" applyNumberFormat="0" applyBorder="0" applyAlignment="0" applyProtection="0"/>
    <xf numFmtId="0" fontId="50" fillId="1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1" fillId="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43" fontId="3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30" borderId="0" applyNumberFormat="0" applyBorder="0" applyAlignment="0" applyProtection="0"/>
    <xf numFmtId="0" fontId="46" fillId="37" borderId="0" applyNumberFormat="0" applyBorder="0" applyAlignment="0" applyProtection="0"/>
    <xf numFmtId="0" fontId="61" fillId="72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2" borderId="0" applyNumberFormat="0" applyBorder="0" applyAlignment="0" applyProtection="0"/>
    <xf numFmtId="0" fontId="46" fillId="10" borderId="0" applyNumberFormat="0" applyBorder="0" applyAlignment="0" applyProtection="0"/>
    <xf numFmtId="0" fontId="41" fillId="43" borderId="0" applyNumberFormat="0" applyBorder="0" applyAlignment="0" applyProtection="0"/>
    <xf numFmtId="0" fontId="46" fillId="10" borderId="0" applyNumberFormat="0" applyBorder="0" applyAlignment="0" applyProtection="0"/>
    <xf numFmtId="0" fontId="41" fillId="35" borderId="0" applyNumberFormat="0" applyBorder="0" applyAlignment="0" applyProtection="0"/>
    <xf numFmtId="0" fontId="46" fillId="10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50" fillId="14" borderId="0" applyNumberFormat="0" applyBorder="0" applyAlignment="0" applyProtection="0">
      <alignment vertical="center"/>
    </xf>
    <xf numFmtId="0" fontId="41" fillId="33" borderId="0" applyNumberFormat="0" applyBorder="0" applyAlignment="0" applyProtection="0"/>
    <xf numFmtId="0" fontId="50" fillId="14" borderId="0" applyNumberFormat="0" applyBorder="0" applyAlignment="0" applyProtection="0">
      <alignment vertical="center"/>
    </xf>
    <xf numFmtId="0" fontId="41" fillId="33" borderId="0" applyNumberFormat="0" applyBorder="0" applyAlignment="0" applyProtection="0"/>
    <xf numFmtId="0" fontId="40" fillId="0" borderId="19" applyNumberFormat="0" applyFill="0" applyAlignment="0" applyProtection="0"/>
    <xf numFmtId="0" fontId="46" fillId="37" borderId="0" applyNumberFormat="0" applyBorder="0" applyAlignment="0" applyProtection="0"/>
    <xf numFmtId="0" fontId="40" fillId="0" borderId="19" applyNumberFormat="0" applyFill="0" applyAlignment="0" applyProtection="0"/>
    <xf numFmtId="0" fontId="46" fillId="10" borderId="0" applyNumberFormat="0" applyBorder="0" applyAlignment="0" applyProtection="0"/>
    <xf numFmtId="0" fontId="41" fillId="31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1" fillId="2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43" fontId="3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10" borderId="0" applyNumberFormat="0" applyBorder="0" applyAlignment="0" applyProtection="0"/>
    <xf numFmtId="0" fontId="41" fillId="36" borderId="0" applyNumberFormat="0" applyBorder="0" applyAlignment="0" applyProtection="0"/>
    <xf numFmtId="0" fontId="46" fillId="10" borderId="0" applyNumberFormat="0" applyBorder="0" applyAlignment="0" applyProtection="0"/>
    <xf numFmtId="0" fontId="41" fillId="36" borderId="0" applyNumberFormat="0" applyBorder="0" applyAlignment="0" applyProtection="0"/>
    <xf numFmtId="0" fontId="40" fillId="0" borderId="17" applyNumberFormat="0" applyFill="0" applyAlignment="0" applyProtection="0">
      <alignment vertical="center"/>
    </xf>
    <xf numFmtId="0" fontId="46" fillId="10" borderId="0" applyNumberFormat="0" applyBorder="0" applyAlignment="0" applyProtection="0"/>
    <xf numFmtId="0" fontId="41" fillId="32" borderId="0" applyNumberFormat="0" applyBorder="0" applyAlignment="0" applyProtection="0"/>
    <xf numFmtId="0" fontId="46" fillId="10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6" fillId="37" borderId="0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3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1" fillId="31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66" fillId="0" borderId="17" applyNumberFormat="0" applyFill="0" applyAlignment="0" applyProtection="0">
      <alignment vertical="center"/>
    </xf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5" fillId="0" borderId="37" applyNumberFormat="0" applyFill="0" applyAlignment="0" applyProtection="0">
      <alignment vertical="center"/>
    </xf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" borderId="0" applyNumberFormat="0" applyBorder="0" applyAlignment="0" applyProtection="0"/>
    <xf numFmtId="0" fontId="55" fillId="0" borderId="22" applyNumberFormat="0" applyFill="0" applyAlignment="0" applyProtection="0">
      <alignment vertical="center"/>
    </xf>
    <xf numFmtId="0" fontId="46" fillId="37" borderId="0" applyNumberFormat="0" applyBorder="0" applyAlignment="0" applyProtection="0"/>
    <xf numFmtId="0" fontId="46" fillId="46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1" fillId="6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7" borderId="0" applyNumberFormat="0" applyBorder="0" applyAlignment="0" applyProtection="0"/>
    <xf numFmtId="9" fontId="3" fillId="0" borderId="0" applyFont="0" applyFill="0" applyBorder="0" applyAlignment="0" applyProtection="0">
      <alignment vertical="center"/>
    </xf>
    <xf numFmtId="0" fontId="40" fillId="0" borderId="19" applyNumberFormat="0" applyFill="0" applyAlignment="0" applyProtection="0"/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5" fillId="0" borderId="37" applyNumberFormat="0" applyFill="0" applyAlignment="0" applyProtection="0">
      <alignment vertical="center"/>
    </xf>
    <xf numFmtId="0" fontId="45" fillId="0" borderId="16" applyNumberFormat="0" applyFill="0" applyAlignment="0" applyProtection="0"/>
    <xf numFmtId="0" fontId="37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37" applyNumberFormat="0" applyFill="0" applyAlignment="0" applyProtection="0">
      <alignment vertical="center"/>
    </xf>
    <xf numFmtId="0" fontId="45" fillId="0" borderId="16" applyNumberFormat="0" applyFill="0" applyAlignment="0" applyProtection="0"/>
    <xf numFmtId="0" fontId="39" fillId="0" borderId="25" applyNumberFormat="0" applyFill="0" applyAlignment="0" applyProtection="0"/>
    <xf numFmtId="0" fontId="45" fillId="0" borderId="37" applyNumberFormat="0" applyFill="0" applyAlignment="0" applyProtection="0">
      <alignment vertical="center"/>
    </xf>
    <xf numFmtId="0" fontId="73" fillId="35" borderId="26" applyNumberFormat="0" applyAlignment="0" applyProtection="0"/>
    <xf numFmtId="0" fontId="45" fillId="0" borderId="37" applyNumberFormat="0" applyFill="0" applyAlignment="0" applyProtection="0">
      <alignment vertical="center"/>
    </xf>
    <xf numFmtId="0" fontId="39" fillId="0" borderId="25" applyNumberFormat="0" applyFill="0" applyAlignment="0" applyProtection="0"/>
    <xf numFmtId="0" fontId="87" fillId="74" borderId="0" applyNumberFormat="0" applyBorder="0" applyAlignment="0" applyProtection="0"/>
    <xf numFmtId="0" fontId="44" fillId="0" borderId="36" applyNumberFormat="0" applyFill="0" applyAlignment="0" applyProtection="0">
      <alignment vertical="center"/>
    </xf>
    <xf numFmtId="0" fontId="39" fillId="0" borderId="25" applyNumberFormat="0" applyFill="0" applyAlignment="0" applyProtection="0"/>
    <xf numFmtId="0" fontId="44" fillId="0" borderId="36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43" fontId="3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0" borderId="0"/>
    <xf numFmtId="0" fontId="4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72" fillId="46" borderId="0" applyNumberFormat="0" applyBorder="0" applyAlignment="0" applyProtection="0"/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72" fillId="46" borderId="0" applyNumberFormat="0" applyBorder="0" applyAlignment="0" applyProtection="0"/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72" fillId="57" borderId="0" applyNumberFormat="0" applyBorder="0" applyAlignment="0" applyProtection="0"/>
    <xf numFmtId="0" fontId="81" fillId="76" borderId="0" applyNumberFormat="0" applyBorder="0" applyAlignment="0" applyProtection="0"/>
    <xf numFmtId="0" fontId="56" fillId="25" borderId="0" applyNumberFormat="0" applyBorder="0" applyAlignment="0" applyProtection="0">
      <alignment vertical="center"/>
    </xf>
    <xf numFmtId="0" fontId="72" fillId="57" borderId="0" applyNumberFormat="0" applyBorder="0" applyAlignment="0" applyProtection="0"/>
    <xf numFmtId="0" fontId="81" fillId="77" borderId="0" applyNumberFormat="0" applyBorder="0" applyAlignment="0" applyProtection="0"/>
    <xf numFmtId="0" fontId="56" fillId="25" borderId="0" applyNumberFormat="0" applyBorder="0" applyAlignment="0" applyProtection="0">
      <alignment vertical="center"/>
    </xf>
    <xf numFmtId="0" fontId="72" fillId="57" borderId="0" applyNumberFormat="0" applyBorder="0" applyAlignment="0" applyProtection="0"/>
    <xf numFmtId="0" fontId="81" fillId="78" borderId="0" applyNumberFormat="0" applyBorder="0" applyAlignment="0" applyProtection="0"/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3" fillId="0" borderId="0" applyBorder="0"/>
    <xf numFmtId="0" fontId="2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" fillId="57" borderId="30" applyNumberFormat="0" applyFont="0" applyAlignment="0" applyProtection="0"/>
    <xf numFmtId="0" fontId="3" fillId="0" borderId="0"/>
    <xf numFmtId="0" fontId="3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81" fillId="0" borderId="34" applyNumberFormat="0" applyFill="0" applyAlignment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1" fillId="71" borderId="0" applyNumberFormat="0" applyBorder="0" applyAlignment="0" applyProtection="0">
      <alignment vertical="center"/>
    </xf>
    <xf numFmtId="0" fontId="49" fillId="0" borderId="0">
      <alignment vertical="center"/>
    </xf>
    <xf numFmtId="0" fontId="26" fillId="0" borderId="0"/>
    <xf numFmtId="0" fontId="50" fillId="1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67" fillId="43" borderId="2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6" borderId="30" applyNumberFormat="0" applyFont="0" applyAlignment="0" applyProtection="0">
      <alignment vertical="center"/>
    </xf>
    <xf numFmtId="0" fontId="84" fillId="13" borderId="27" applyNumberFormat="0" applyAlignment="0" applyProtection="0"/>
    <xf numFmtId="0" fontId="3" fillId="0" borderId="0"/>
    <xf numFmtId="0" fontId="3" fillId="0" borderId="0">
      <alignment vertical="center"/>
    </xf>
    <xf numFmtId="0" fontId="3" fillId="57" borderId="30" applyNumberFormat="0" applyFont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6" fillId="0" borderId="0">
      <alignment vertical="center"/>
    </xf>
    <xf numFmtId="0" fontId="26" fillId="0" borderId="0">
      <alignment vertical="center"/>
    </xf>
    <xf numFmtId="0" fontId="3" fillId="0" borderId="0"/>
    <xf numFmtId="0" fontId="26" fillId="0" borderId="0"/>
    <xf numFmtId="0" fontId="3" fillId="0" borderId="0"/>
    <xf numFmtId="0" fontId="3" fillId="0" borderId="0" applyProtection="0"/>
    <xf numFmtId="0" fontId="3" fillId="0" borderId="0"/>
    <xf numFmtId="0" fontId="3" fillId="0" borderId="0"/>
    <xf numFmtId="0" fontId="3" fillId="0" borderId="0"/>
    <xf numFmtId="0" fontId="3" fillId="57" borderId="30" applyNumberFormat="0" applyFont="0" applyAlignment="0" applyProtection="0"/>
    <xf numFmtId="0" fontId="3" fillId="0" borderId="0">
      <alignment vertical="center"/>
    </xf>
    <xf numFmtId="0" fontId="3" fillId="0" borderId="0"/>
    <xf numFmtId="0" fontId="60" fillId="18" borderId="23" applyNumberFormat="0" applyAlignment="0" applyProtection="0">
      <alignment vertical="center"/>
    </xf>
    <xf numFmtId="0" fontId="3" fillId="0" borderId="0">
      <alignment vertical="center"/>
    </xf>
    <xf numFmtId="0" fontId="60" fillId="18" borderId="23" applyNumberFormat="0" applyAlignment="0" applyProtection="0">
      <alignment vertical="center"/>
    </xf>
    <xf numFmtId="0" fontId="26" fillId="0" borderId="0"/>
    <xf numFmtId="0" fontId="60" fillId="18" borderId="23" applyNumberFormat="0" applyAlignment="0" applyProtection="0">
      <alignment vertical="center"/>
    </xf>
    <xf numFmtId="0" fontId="3" fillId="0" borderId="0"/>
    <xf numFmtId="0" fontId="60" fillId="18" borderId="23" applyNumberFormat="0" applyAlignment="0" applyProtection="0">
      <alignment vertical="center"/>
    </xf>
    <xf numFmtId="0" fontId="3" fillId="0" borderId="0" applyProtection="0"/>
    <xf numFmtId="0" fontId="3" fillId="0" borderId="0"/>
    <xf numFmtId="0" fontId="86" fillId="0" borderId="0">
      <alignment vertical="center"/>
    </xf>
    <xf numFmtId="0" fontId="91" fillId="75" borderId="23" applyNumberFormat="0" applyAlignment="0" applyProtection="0"/>
    <xf numFmtId="0" fontId="26" fillId="0" borderId="0"/>
    <xf numFmtId="0" fontId="91" fillId="75" borderId="23" applyNumberFormat="0" applyAlignment="0" applyProtection="0"/>
    <xf numFmtId="0" fontId="3" fillId="0" borderId="0" applyBorder="0"/>
    <xf numFmtId="0" fontId="49" fillId="0" borderId="0"/>
    <xf numFmtId="0" fontId="3" fillId="0" borderId="0"/>
    <xf numFmtId="0" fontId="3" fillId="0" borderId="0"/>
    <xf numFmtId="0" fontId="91" fillId="75" borderId="23" applyNumberFormat="0" applyAlignment="0" applyProtection="0"/>
    <xf numFmtId="0" fontId="26" fillId="0" borderId="0"/>
    <xf numFmtId="0" fontId="3" fillId="0" borderId="0" applyBorder="0"/>
    <xf numFmtId="0" fontId="26" fillId="0" borderId="0">
      <alignment vertical="center"/>
    </xf>
    <xf numFmtId="0" fontId="3" fillId="0" borderId="0"/>
    <xf numFmtId="0" fontId="80" fillId="0" borderId="0">
      <alignment vertical="center"/>
    </xf>
    <xf numFmtId="0" fontId="26" fillId="0" borderId="0"/>
    <xf numFmtId="0" fontId="3" fillId="0" borderId="0"/>
    <xf numFmtId="0" fontId="80" fillId="0" borderId="0">
      <alignment vertical="center"/>
    </xf>
    <xf numFmtId="0" fontId="71" fillId="0" borderId="0"/>
    <xf numFmtId="0" fontId="3" fillId="0" borderId="0" applyBorder="0"/>
    <xf numFmtId="0" fontId="26" fillId="0" borderId="0"/>
    <xf numFmtId="0" fontId="80" fillId="0" borderId="0">
      <alignment vertical="center"/>
    </xf>
    <xf numFmtId="0" fontId="92" fillId="0" borderId="38" applyNumberFormat="0" applyFill="0" applyAlignment="0" applyProtection="0"/>
    <xf numFmtId="0" fontId="3" fillId="0" borderId="0" applyBorder="0"/>
    <xf numFmtId="0" fontId="26" fillId="0" borderId="0"/>
    <xf numFmtId="0" fontId="80" fillId="0" borderId="0">
      <alignment vertical="center"/>
    </xf>
    <xf numFmtId="0" fontId="3" fillId="0" borderId="0" applyBorder="0"/>
    <xf numFmtId="0" fontId="3" fillId="0" borderId="0">
      <alignment vertical="center"/>
    </xf>
    <xf numFmtId="0" fontId="26" fillId="0" borderId="0">
      <alignment vertical="center"/>
    </xf>
    <xf numFmtId="0" fontId="71" fillId="0" borderId="0"/>
    <xf numFmtId="0" fontId="3" fillId="0" borderId="0"/>
    <xf numFmtId="0" fontId="3" fillId="0" borderId="0"/>
    <xf numFmtId="0" fontId="3" fillId="0" borderId="0"/>
    <xf numFmtId="0" fontId="87" fillId="14" borderId="0" applyNumberFormat="0" applyBorder="0" applyAlignment="0" applyProtection="0"/>
    <xf numFmtId="0" fontId="50" fillId="14" borderId="0" applyNumberFormat="0" applyBorder="0" applyAlignment="0" applyProtection="0">
      <alignment vertical="center"/>
    </xf>
    <xf numFmtId="0" fontId="87" fillId="14" borderId="0" applyNumberFormat="0" applyBorder="0" applyAlignment="0" applyProtection="0"/>
    <xf numFmtId="0" fontId="50" fillId="14" borderId="0" applyNumberFormat="0" applyBorder="0" applyAlignment="0" applyProtection="0">
      <alignment vertical="center"/>
    </xf>
    <xf numFmtId="0" fontId="87" fillId="74" borderId="0" applyNumberFormat="0" applyBorder="0" applyAlignment="0" applyProtection="0"/>
    <xf numFmtId="0" fontId="50" fillId="14" borderId="0" applyNumberFormat="0" applyBorder="0" applyAlignment="0" applyProtection="0">
      <alignment vertical="center"/>
    </xf>
    <xf numFmtId="0" fontId="87" fillId="74" borderId="0" applyNumberFormat="0" applyBorder="0" applyAlignment="0" applyProtection="0"/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180" fontId="93" fillId="0" borderId="0" applyFont="0" applyFill="0" applyBorder="0" applyAlignment="0" applyProtection="0"/>
    <xf numFmtId="0" fontId="90" fillId="18" borderId="27" applyNumberFormat="0" applyAlignment="0" applyProtection="0"/>
    <xf numFmtId="0" fontId="68" fillId="18" borderId="27" applyNumberFormat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90" fillId="18" borderId="27" applyNumberFormat="0" applyAlignment="0" applyProtection="0"/>
    <xf numFmtId="0" fontId="90" fillId="18" borderId="27" applyNumberFormat="0" applyAlignment="0" applyProtection="0"/>
    <xf numFmtId="0" fontId="90" fillId="18" borderId="27" applyNumberFormat="0" applyAlignment="0" applyProtection="0"/>
    <xf numFmtId="0" fontId="90" fillId="18" borderId="27" applyNumberFormat="0" applyAlignment="0" applyProtection="0"/>
    <xf numFmtId="0" fontId="68" fillId="18" borderId="27" applyNumberFormat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62" fillId="79" borderId="0" applyNumberFormat="0" applyBorder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62" fillId="79" borderId="0" applyNumberFormat="0" applyBorder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90" fillId="18" borderId="27" applyNumberFormat="0" applyAlignment="0" applyProtection="0"/>
    <xf numFmtId="0" fontId="62" fillId="29" borderId="0" applyNumberFormat="0" applyBorder="0" applyAlignment="0" applyProtection="0">
      <alignment vertical="center"/>
    </xf>
    <xf numFmtId="0" fontId="90" fillId="18" borderId="27" applyNumberFormat="0" applyAlignment="0" applyProtection="0"/>
    <xf numFmtId="0" fontId="90" fillId="18" borderId="27" applyNumberFormat="0" applyAlignment="0" applyProtection="0"/>
    <xf numFmtId="0" fontId="90" fillId="75" borderId="27" applyNumberFormat="0" applyAlignment="0" applyProtection="0"/>
    <xf numFmtId="0" fontId="68" fillId="18" borderId="27" applyNumberFormat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90" fillId="75" borderId="27" applyNumberFormat="0" applyAlignment="0" applyProtection="0"/>
    <xf numFmtId="0" fontId="90" fillId="75" borderId="27" applyNumberFormat="0" applyAlignment="0" applyProtection="0"/>
    <xf numFmtId="0" fontId="90" fillId="75" borderId="27" applyNumberFormat="0" applyAlignment="0" applyProtection="0"/>
    <xf numFmtId="0" fontId="90" fillId="75" borderId="27" applyNumberFormat="0" applyAlignment="0" applyProtection="0"/>
    <xf numFmtId="0" fontId="68" fillId="18" borderId="27" applyNumberFormat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90" fillId="75" borderId="27" applyNumberFormat="0" applyAlignment="0" applyProtection="0"/>
    <xf numFmtId="0" fontId="88" fillId="0" borderId="0" applyNumberFormat="0" applyFill="0" applyBorder="0" applyAlignment="0" applyProtection="0">
      <alignment vertical="center"/>
    </xf>
    <xf numFmtId="0" fontId="90" fillId="75" borderId="27" applyNumberFormat="0" applyAlignment="0" applyProtection="0"/>
    <xf numFmtId="0" fontId="90" fillId="75" borderId="27" applyNumberFormat="0" applyAlignment="0" applyProtection="0"/>
    <xf numFmtId="0" fontId="90" fillId="75" borderId="27" applyNumberFormat="0" applyAlignment="0" applyProtection="0"/>
    <xf numFmtId="0" fontId="68" fillId="18" borderId="27" applyNumberFormat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90" fillId="75" borderId="27" applyNumberFormat="0" applyAlignment="0" applyProtection="0"/>
    <xf numFmtId="0" fontId="90" fillId="75" borderId="27" applyNumberFormat="0" applyAlignment="0" applyProtection="0"/>
    <xf numFmtId="0" fontId="90" fillId="75" borderId="27" applyNumberFormat="0" applyAlignment="0" applyProtection="0"/>
    <xf numFmtId="0" fontId="90" fillId="75" borderId="27" applyNumberFormat="0" applyAlignment="0" applyProtection="0"/>
    <xf numFmtId="0" fontId="68" fillId="18" borderId="27" applyNumberFormat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68" fillId="18" borderId="27" applyNumberFormat="0" applyAlignment="0" applyProtection="0">
      <alignment vertical="center"/>
    </xf>
    <xf numFmtId="0" fontId="90" fillId="75" borderId="27" applyNumberFormat="0" applyAlignment="0" applyProtection="0"/>
    <xf numFmtId="0" fontId="90" fillId="75" borderId="27" applyNumberFormat="0" applyAlignment="0" applyProtection="0"/>
    <xf numFmtId="0" fontId="90" fillId="75" borderId="27" applyNumberFormat="0" applyAlignment="0" applyProtection="0"/>
    <xf numFmtId="0" fontId="73" fillId="43" borderId="26" applyNumberFormat="0" applyAlignment="0" applyProtection="0"/>
    <xf numFmtId="0" fontId="3" fillId="46" borderId="30" applyNumberFormat="0" applyFont="0" applyAlignment="0" applyProtection="0">
      <alignment vertical="center"/>
    </xf>
    <xf numFmtId="0" fontId="76" fillId="43" borderId="26" applyNumberFormat="0" applyAlignment="0" applyProtection="0">
      <alignment vertical="center"/>
    </xf>
    <xf numFmtId="0" fontId="76" fillId="43" borderId="26" applyNumberFormat="0" applyAlignment="0" applyProtection="0">
      <alignment vertical="center"/>
    </xf>
    <xf numFmtId="0" fontId="73" fillId="43" borderId="26" applyNumberFormat="0" applyAlignment="0" applyProtection="0"/>
    <xf numFmtId="0" fontId="76" fillId="43" borderId="26" applyNumberFormat="0" applyAlignment="0" applyProtection="0">
      <alignment vertical="center"/>
    </xf>
    <xf numFmtId="0" fontId="67" fillId="43" borderId="26" applyNumberFormat="0" applyAlignment="0" applyProtection="0">
      <alignment vertical="center"/>
    </xf>
    <xf numFmtId="0" fontId="73" fillId="35" borderId="26" applyNumberFormat="0" applyAlignment="0" applyProtection="0"/>
    <xf numFmtId="0" fontId="67" fillId="43" borderId="26" applyNumberFormat="0" applyAlignment="0" applyProtection="0">
      <alignment vertical="center"/>
    </xf>
    <xf numFmtId="0" fontId="67" fillId="43" borderId="26" applyNumberFormat="0" applyAlignment="0" applyProtection="0">
      <alignment vertical="center"/>
    </xf>
    <xf numFmtId="0" fontId="73" fillId="35" borderId="26" applyNumberFormat="0" applyAlignment="0" applyProtection="0"/>
    <xf numFmtId="0" fontId="67" fillId="43" borderId="26" applyNumberFormat="0" applyAlignment="0" applyProtection="0">
      <alignment vertical="center"/>
    </xf>
    <xf numFmtId="0" fontId="60" fillId="18" borderId="23" applyNumberFormat="0" applyAlignment="0" applyProtection="0">
      <alignment vertical="center"/>
    </xf>
    <xf numFmtId="0" fontId="73" fillId="35" borderId="26" applyNumberFormat="0" applyAlignment="0" applyProtection="0"/>
    <xf numFmtId="0" fontId="60" fillId="18" borderId="23" applyNumberFormat="0" applyAlignment="0" applyProtection="0">
      <alignment vertical="center"/>
    </xf>
    <xf numFmtId="0" fontId="67" fillId="43" borderId="26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center"/>
    </xf>
    <xf numFmtId="0" fontId="92" fillId="0" borderId="38" applyNumberFormat="0" applyFill="0" applyAlignment="0" applyProtection="0"/>
    <xf numFmtId="0" fontId="75" fillId="0" borderId="31" applyNumberFormat="0" applyFill="0" applyAlignment="0" applyProtection="0">
      <alignment vertical="center"/>
    </xf>
    <xf numFmtId="0" fontId="75" fillId="0" borderId="31" applyNumberFormat="0" applyFill="0" applyAlignment="0" applyProtection="0">
      <alignment vertical="center"/>
    </xf>
    <xf numFmtId="0" fontId="92" fillId="0" borderId="38" applyNumberFormat="0" applyFill="0" applyAlignment="0" applyProtection="0"/>
    <xf numFmtId="0" fontId="75" fillId="0" borderId="31" applyNumberFormat="0" applyFill="0" applyAlignment="0" applyProtection="0">
      <alignment vertical="center"/>
    </xf>
    <xf numFmtId="0" fontId="75" fillId="0" borderId="31" applyNumberFormat="0" applyFill="0" applyAlignment="0" applyProtection="0">
      <alignment vertical="center"/>
    </xf>
    <xf numFmtId="0" fontId="92" fillId="0" borderId="38" applyNumberFormat="0" applyFill="0" applyAlignment="0" applyProtection="0"/>
    <xf numFmtId="177" fontId="3" fillId="0" borderId="0" applyFont="0" applyFill="0" applyBorder="0" applyAlignment="0" applyProtection="0"/>
    <xf numFmtId="0" fontId="75" fillId="0" borderId="31" applyNumberFormat="0" applyFill="0" applyAlignment="0" applyProtection="0">
      <alignment vertical="center"/>
    </xf>
    <xf numFmtId="0" fontId="92" fillId="0" borderId="38" applyNumberFormat="0" applyFill="0" applyAlignment="0" applyProtection="0"/>
    <xf numFmtId="0" fontId="75" fillId="0" borderId="31" applyNumberFormat="0" applyFill="0" applyAlignment="0" applyProtection="0">
      <alignment vertical="center"/>
    </xf>
    <xf numFmtId="0" fontId="92" fillId="0" borderId="38" applyNumberFormat="0" applyFill="0" applyAlignment="0" applyProtection="0"/>
    <xf numFmtId="0" fontId="75" fillId="0" borderId="31" applyNumberFormat="0" applyFill="0" applyAlignment="0" applyProtection="0">
      <alignment vertical="center"/>
    </xf>
    <xf numFmtId="0" fontId="75" fillId="0" borderId="31" applyNumberFormat="0" applyFill="0" applyAlignment="0" applyProtection="0">
      <alignment vertical="center"/>
    </xf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1" fillId="76" borderId="0" applyNumberFormat="0" applyBorder="0" applyAlignment="0" applyProtection="0"/>
    <xf numFmtId="0" fontId="81" fillId="76" borderId="0" applyNumberFormat="0" applyBorder="0" applyAlignment="0" applyProtection="0"/>
    <xf numFmtId="0" fontId="81" fillId="76" borderId="0" applyNumberFormat="0" applyBorder="0" applyAlignment="0" applyProtection="0"/>
    <xf numFmtId="0" fontId="81" fillId="76" borderId="0" applyNumberFormat="0" applyBorder="0" applyAlignment="0" applyProtection="0"/>
    <xf numFmtId="0" fontId="81" fillId="76" borderId="0" applyNumberFormat="0" applyBorder="0" applyAlignment="0" applyProtection="0"/>
    <xf numFmtId="0" fontId="81" fillId="77" borderId="0" applyNumberFormat="0" applyBorder="0" applyAlignment="0" applyProtection="0"/>
    <xf numFmtId="0" fontId="81" fillId="77" borderId="0" applyNumberFormat="0" applyBorder="0" applyAlignment="0" applyProtection="0"/>
    <xf numFmtId="0" fontId="81" fillId="77" borderId="0" applyNumberFormat="0" applyBorder="0" applyAlignment="0" applyProtection="0"/>
    <xf numFmtId="0" fontId="81" fillId="77" borderId="0" applyNumberFormat="0" applyBorder="0" applyAlignment="0" applyProtection="0"/>
    <xf numFmtId="0" fontId="81" fillId="77" borderId="0" applyNumberFormat="0" applyBorder="0" applyAlignment="0" applyProtection="0"/>
    <xf numFmtId="0" fontId="81" fillId="78" borderId="0" applyNumberFormat="0" applyBorder="0" applyAlignment="0" applyProtection="0"/>
    <xf numFmtId="0" fontId="81" fillId="78" borderId="0" applyNumberFormat="0" applyBorder="0" applyAlignment="0" applyProtection="0"/>
    <xf numFmtId="0" fontId="81" fillId="78" borderId="0" applyNumberFormat="0" applyBorder="0" applyAlignment="0" applyProtection="0"/>
    <xf numFmtId="0" fontId="81" fillId="78" borderId="0" applyNumberFormat="0" applyBorder="0" applyAlignment="0" applyProtection="0"/>
    <xf numFmtId="0" fontId="81" fillId="78" borderId="0" applyNumberFormat="0" applyBorder="0" applyAlignment="0" applyProtection="0"/>
    <xf numFmtId="0" fontId="62" fillId="79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2" fillId="79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2" fillId="79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2" fillId="79" borderId="0" applyNumberFormat="0" applyBorder="0" applyAlignment="0" applyProtection="0">
      <alignment vertical="center"/>
    </xf>
    <xf numFmtId="0" fontId="91" fillId="75" borderId="23" applyNumberFormat="0" applyAlignment="0" applyProtection="0"/>
    <xf numFmtId="0" fontId="61" fillId="12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2" fillId="72" borderId="0" applyNumberFormat="0" applyBorder="0" applyAlignment="0" applyProtection="0">
      <alignment vertical="center"/>
    </xf>
    <xf numFmtId="0" fontId="61" fillId="72" borderId="0" applyNumberFormat="0" applyBorder="0" applyAlignment="0" applyProtection="0">
      <alignment vertical="center"/>
    </xf>
    <xf numFmtId="0" fontId="61" fillId="72" borderId="0" applyNumberFormat="0" applyBorder="0" applyAlignment="0" applyProtection="0">
      <alignment vertical="center"/>
    </xf>
    <xf numFmtId="0" fontId="62" fillId="72" borderId="0" applyNumberFormat="0" applyBorder="0" applyAlignment="0" applyProtection="0">
      <alignment vertical="center"/>
    </xf>
    <xf numFmtId="0" fontId="61" fillId="72" borderId="0" applyNumberFormat="0" applyBorder="0" applyAlignment="0" applyProtection="0">
      <alignment vertical="center"/>
    </xf>
    <xf numFmtId="0" fontId="62" fillId="72" borderId="0" applyNumberFormat="0" applyBorder="0" applyAlignment="0" applyProtection="0">
      <alignment vertical="center"/>
    </xf>
    <xf numFmtId="0" fontId="61" fillId="72" borderId="0" applyNumberFormat="0" applyBorder="0" applyAlignment="0" applyProtection="0">
      <alignment vertical="center"/>
    </xf>
    <xf numFmtId="0" fontId="62" fillId="72" borderId="0" applyNumberFormat="0" applyBorder="0" applyAlignment="0" applyProtection="0">
      <alignment vertical="center"/>
    </xf>
    <xf numFmtId="0" fontId="62" fillId="72" borderId="0" applyNumberFormat="0" applyBorder="0" applyAlignment="0" applyProtection="0">
      <alignment vertical="center"/>
    </xf>
    <xf numFmtId="0" fontId="61" fillId="72" borderId="0" applyNumberFormat="0" applyBorder="0" applyAlignment="0" applyProtection="0">
      <alignment vertical="center"/>
    </xf>
    <xf numFmtId="0" fontId="62" fillId="72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2" fillId="71" borderId="0" applyNumberFormat="0" applyBorder="0" applyAlignment="0" applyProtection="0">
      <alignment vertical="center"/>
    </xf>
    <xf numFmtId="0" fontId="61" fillId="71" borderId="0" applyNumberFormat="0" applyBorder="0" applyAlignment="0" applyProtection="0">
      <alignment vertical="center"/>
    </xf>
    <xf numFmtId="0" fontId="61" fillId="71" borderId="0" applyNumberFormat="0" applyBorder="0" applyAlignment="0" applyProtection="0">
      <alignment vertical="center"/>
    </xf>
    <xf numFmtId="0" fontId="62" fillId="71" borderId="0" applyNumberFormat="0" applyBorder="0" applyAlignment="0" applyProtection="0">
      <alignment vertical="center"/>
    </xf>
    <xf numFmtId="0" fontId="61" fillId="71" borderId="0" applyNumberFormat="0" applyBorder="0" applyAlignment="0" applyProtection="0">
      <alignment vertical="center"/>
    </xf>
    <xf numFmtId="0" fontId="62" fillId="71" borderId="0" applyNumberFormat="0" applyBorder="0" applyAlignment="0" applyProtection="0">
      <alignment vertical="center"/>
    </xf>
    <xf numFmtId="0" fontId="62" fillId="71" borderId="0" applyNumberFormat="0" applyBorder="0" applyAlignment="0" applyProtection="0">
      <alignment vertical="center"/>
    </xf>
    <xf numFmtId="0" fontId="62" fillId="71" borderId="0" applyNumberFormat="0" applyBorder="0" applyAlignment="0" applyProtection="0">
      <alignment vertical="center"/>
    </xf>
    <xf numFmtId="0" fontId="61" fillId="71" borderId="0" applyNumberFormat="0" applyBorder="0" applyAlignment="0" applyProtection="0">
      <alignment vertical="center"/>
    </xf>
    <xf numFmtId="0" fontId="62" fillId="71" borderId="0" applyNumberFormat="0" applyBorder="0" applyAlignment="0" applyProtection="0">
      <alignment vertical="center"/>
    </xf>
    <xf numFmtId="0" fontId="92" fillId="6" borderId="0" applyNumberFormat="0" applyBorder="0" applyAlignment="0" applyProtection="0"/>
    <xf numFmtId="0" fontId="94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92" fillId="6" borderId="0" applyNumberFormat="0" applyBorder="0" applyAlignment="0" applyProtection="0"/>
    <xf numFmtId="0" fontId="94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92" fillId="13" borderId="0" applyNumberFormat="0" applyBorder="0" applyAlignment="0" applyProtection="0"/>
    <xf numFmtId="0" fontId="94" fillId="6" borderId="0" applyNumberFormat="0" applyBorder="0" applyAlignment="0" applyProtection="0">
      <alignment vertical="center"/>
    </xf>
    <xf numFmtId="0" fontId="92" fillId="13" borderId="0" applyNumberFormat="0" applyBorder="0" applyAlignment="0" applyProtection="0"/>
    <xf numFmtId="0" fontId="94" fillId="6" borderId="0" applyNumberFormat="0" applyBorder="0" applyAlignment="0" applyProtection="0">
      <alignment vertical="center"/>
    </xf>
    <xf numFmtId="0" fontId="92" fillId="13" borderId="0" applyNumberFormat="0" applyBorder="0" applyAlignment="0" applyProtection="0"/>
    <xf numFmtId="0" fontId="94" fillId="6" borderId="0" applyNumberFormat="0" applyBorder="0" applyAlignment="0" applyProtection="0">
      <alignment vertical="center"/>
    </xf>
    <xf numFmtId="0" fontId="92" fillId="13" borderId="0" applyNumberFormat="0" applyBorder="0" applyAlignment="0" applyProtection="0"/>
    <xf numFmtId="0" fontId="94" fillId="6" borderId="0" applyNumberFormat="0" applyBorder="0" applyAlignment="0" applyProtection="0">
      <alignment vertical="center"/>
    </xf>
    <xf numFmtId="0" fontId="91" fillId="18" borderId="23" applyNumberFormat="0" applyAlignment="0" applyProtection="0"/>
    <xf numFmtId="0" fontId="60" fillId="18" borderId="23" applyNumberFormat="0" applyAlignment="0" applyProtection="0">
      <alignment vertical="center"/>
    </xf>
    <xf numFmtId="0" fontId="60" fillId="18" borderId="23" applyNumberFormat="0" applyAlignment="0" applyProtection="0">
      <alignment vertical="center"/>
    </xf>
    <xf numFmtId="0" fontId="60" fillId="18" borderId="23" applyNumberFormat="0" applyAlignment="0" applyProtection="0">
      <alignment vertical="center"/>
    </xf>
    <xf numFmtId="0" fontId="60" fillId="18" borderId="23" applyNumberFormat="0" applyAlignment="0" applyProtection="0">
      <alignment vertical="center"/>
    </xf>
    <xf numFmtId="0" fontId="60" fillId="18" borderId="23" applyNumberFormat="0" applyAlignment="0" applyProtection="0">
      <alignment vertical="center"/>
    </xf>
    <xf numFmtId="0" fontId="60" fillId="18" borderId="23" applyNumberFormat="0" applyAlignment="0" applyProtection="0">
      <alignment vertical="center"/>
    </xf>
    <xf numFmtId="0" fontId="60" fillId="18" borderId="23" applyNumberFormat="0" applyAlignment="0" applyProtection="0">
      <alignment vertical="center"/>
    </xf>
    <xf numFmtId="0" fontId="60" fillId="18" borderId="23" applyNumberFormat="0" applyAlignment="0" applyProtection="0">
      <alignment vertical="center"/>
    </xf>
    <xf numFmtId="0" fontId="91" fillId="18" borderId="23" applyNumberFormat="0" applyAlignment="0" applyProtection="0"/>
    <xf numFmtId="0" fontId="91" fillId="18" borderId="23" applyNumberFormat="0" applyAlignment="0" applyProtection="0"/>
    <xf numFmtId="0" fontId="91" fillId="18" borderId="23" applyNumberFormat="0" applyAlignment="0" applyProtection="0"/>
    <xf numFmtId="0" fontId="91" fillId="18" borderId="23" applyNumberFormat="0" applyAlignment="0" applyProtection="0"/>
    <xf numFmtId="0" fontId="60" fillId="18" borderId="23" applyNumberFormat="0" applyAlignment="0" applyProtection="0">
      <alignment vertical="center"/>
    </xf>
    <xf numFmtId="0" fontId="60" fillId="18" borderId="23" applyNumberFormat="0" applyAlignment="0" applyProtection="0">
      <alignment vertical="center"/>
    </xf>
    <xf numFmtId="0" fontId="60" fillId="18" borderId="23" applyNumberFormat="0" applyAlignment="0" applyProtection="0">
      <alignment vertical="center"/>
    </xf>
    <xf numFmtId="0" fontId="60" fillId="18" borderId="23" applyNumberFormat="0" applyAlignment="0" applyProtection="0">
      <alignment vertical="center"/>
    </xf>
    <xf numFmtId="0" fontId="60" fillId="18" borderId="23" applyNumberFormat="0" applyAlignment="0" applyProtection="0">
      <alignment vertical="center"/>
    </xf>
    <xf numFmtId="0" fontId="60" fillId="18" borderId="23" applyNumberFormat="0" applyAlignment="0" applyProtection="0">
      <alignment vertical="center"/>
    </xf>
    <xf numFmtId="0" fontId="91" fillId="18" borderId="23" applyNumberFormat="0" applyAlignment="0" applyProtection="0"/>
    <xf numFmtId="0" fontId="91" fillId="18" borderId="23" applyNumberFormat="0" applyAlignment="0" applyProtection="0"/>
    <xf numFmtId="0" fontId="91" fillId="18" borderId="23" applyNumberFormat="0" applyAlignment="0" applyProtection="0"/>
    <xf numFmtId="0" fontId="91" fillId="75" borderId="23" applyNumberFormat="0" applyAlignment="0" applyProtection="0"/>
    <xf numFmtId="0" fontId="60" fillId="18" borderId="23" applyNumberFormat="0" applyAlignment="0" applyProtection="0">
      <alignment vertical="center"/>
    </xf>
    <xf numFmtId="0" fontId="60" fillId="18" borderId="23" applyNumberFormat="0" applyAlignment="0" applyProtection="0">
      <alignment vertical="center"/>
    </xf>
    <xf numFmtId="0" fontId="60" fillId="18" borderId="23" applyNumberFormat="0" applyAlignment="0" applyProtection="0">
      <alignment vertical="center"/>
    </xf>
    <xf numFmtId="0" fontId="60" fillId="18" borderId="23" applyNumberFormat="0" applyAlignment="0" applyProtection="0">
      <alignment vertical="center"/>
    </xf>
    <xf numFmtId="0" fontId="91" fillId="75" borderId="23" applyNumberFormat="0" applyAlignment="0" applyProtection="0"/>
    <xf numFmtId="0" fontId="91" fillId="75" borderId="23" applyNumberFormat="0" applyAlignment="0" applyProtection="0"/>
    <xf numFmtId="0" fontId="91" fillId="75" borderId="23" applyNumberFormat="0" applyAlignment="0" applyProtection="0"/>
    <xf numFmtId="0" fontId="91" fillId="75" borderId="23" applyNumberFormat="0" applyAlignment="0" applyProtection="0"/>
    <xf numFmtId="0" fontId="60" fillId="18" borderId="23" applyNumberFormat="0" applyAlignment="0" applyProtection="0">
      <alignment vertical="center"/>
    </xf>
    <xf numFmtId="0" fontId="74" fillId="37" borderId="27" applyNumberFormat="0" applyAlignment="0" applyProtection="0">
      <alignment vertical="center"/>
    </xf>
    <xf numFmtId="0" fontId="60" fillId="18" borderId="23" applyNumberFormat="0" applyAlignment="0" applyProtection="0">
      <alignment vertical="center"/>
    </xf>
    <xf numFmtId="0" fontId="60" fillId="18" borderId="23" applyNumberFormat="0" applyAlignment="0" applyProtection="0">
      <alignment vertical="center"/>
    </xf>
    <xf numFmtId="0" fontId="60" fillId="18" borderId="23" applyNumberFormat="0" applyAlignment="0" applyProtection="0">
      <alignment vertical="center"/>
    </xf>
    <xf numFmtId="0" fontId="91" fillId="75" borderId="23" applyNumberFormat="0" applyAlignment="0" applyProtection="0"/>
    <xf numFmtId="0" fontId="74" fillId="37" borderId="27" applyNumberFormat="0" applyAlignment="0" applyProtection="0">
      <alignment vertical="center"/>
    </xf>
    <xf numFmtId="0" fontId="91" fillId="75" borderId="23" applyNumberFormat="0" applyAlignment="0" applyProtection="0"/>
    <xf numFmtId="0" fontId="91" fillId="75" borderId="23" applyNumberFormat="0" applyAlignment="0" applyProtection="0"/>
    <xf numFmtId="0" fontId="91" fillId="75" borderId="23" applyNumberFormat="0" applyAlignment="0" applyProtection="0"/>
    <xf numFmtId="0" fontId="60" fillId="18" borderId="23" applyNumberFormat="0" applyAlignment="0" applyProtection="0">
      <alignment vertical="center"/>
    </xf>
    <xf numFmtId="0" fontId="74" fillId="37" borderId="27" applyNumberFormat="0" applyAlignment="0" applyProtection="0">
      <alignment vertical="center"/>
    </xf>
    <xf numFmtId="0" fontId="60" fillId="18" borderId="23" applyNumberFormat="0" applyAlignment="0" applyProtection="0">
      <alignment vertical="center"/>
    </xf>
    <xf numFmtId="0" fontId="60" fillId="18" borderId="23" applyNumberFormat="0" applyAlignment="0" applyProtection="0">
      <alignment vertical="center"/>
    </xf>
    <xf numFmtId="0" fontId="60" fillId="18" borderId="23" applyNumberFormat="0" applyAlignment="0" applyProtection="0">
      <alignment vertical="center"/>
    </xf>
    <xf numFmtId="0" fontId="91" fillId="75" borderId="23" applyNumberFormat="0" applyAlignment="0" applyProtection="0"/>
    <xf numFmtId="0" fontId="74" fillId="37" borderId="27" applyNumberFormat="0" applyAlignment="0" applyProtection="0">
      <alignment vertical="center"/>
    </xf>
    <xf numFmtId="0" fontId="91" fillId="75" borderId="23" applyNumberFormat="0" applyAlignment="0" applyProtection="0"/>
    <xf numFmtId="0" fontId="91" fillId="75" borderId="23" applyNumberFormat="0" applyAlignment="0" applyProtection="0"/>
    <xf numFmtId="0" fontId="84" fillId="6" borderId="27" applyNumberFormat="0" applyAlignment="0" applyProtection="0"/>
    <xf numFmtId="0" fontId="74" fillId="37" borderId="27" applyNumberFormat="0" applyAlignment="0" applyProtection="0">
      <alignment vertical="center"/>
    </xf>
    <xf numFmtId="0" fontId="74" fillId="37" borderId="27" applyNumberFormat="0" applyAlignment="0" applyProtection="0">
      <alignment vertical="center"/>
    </xf>
    <xf numFmtId="0" fontId="74" fillId="37" borderId="27" applyNumberFormat="0" applyAlignment="0" applyProtection="0">
      <alignment vertical="center"/>
    </xf>
    <xf numFmtId="0" fontId="74" fillId="37" borderId="27" applyNumberFormat="0" applyAlignment="0" applyProtection="0">
      <alignment vertical="center"/>
    </xf>
    <xf numFmtId="0" fontId="74" fillId="37" borderId="27" applyNumberFormat="0" applyAlignment="0" applyProtection="0">
      <alignment vertical="center"/>
    </xf>
    <xf numFmtId="0" fontId="74" fillId="37" borderId="27" applyNumberFormat="0" applyAlignment="0" applyProtection="0">
      <alignment vertical="center"/>
    </xf>
    <xf numFmtId="0" fontId="84" fillId="6" borderId="27" applyNumberFormat="0" applyAlignment="0" applyProtection="0"/>
    <xf numFmtId="0" fontId="84" fillId="6" borderId="27" applyNumberFormat="0" applyAlignment="0" applyProtection="0"/>
    <xf numFmtId="0" fontId="84" fillId="6" borderId="27" applyNumberFormat="0" applyAlignment="0" applyProtection="0"/>
    <xf numFmtId="0" fontId="84" fillId="6" borderId="27" applyNumberFormat="0" applyAlignment="0" applyProtection="0"/>
    <xf numFmtId="0" fontId="74" fillId="37" borderId="27" applyNumberFormat="0" applyAlignment="0" applyProtection="0">
      <alignment vertical="center"/>
    </xf>
    <xf numFmtId="0" fontId="74" fillId="37" borderId="27" applyNumberFormat="0" applyAlignment="0" applyProtection="0">
      <alignment vertical="center"/>
    </xf>
    <xf numFmtId="0" fontId="74" fillId="37" borderId="27" applyNumberFormat="0" applyAlignment="0" applyProtection="0">
      <alignment vertical="center"/>
    </xf>
    <xf numFmtId="0" fontId="74" fillId="37" borderId="27" applyNumberFormat="0" applyAlignment="0" applyProtection="0">
      <alignment vertical="center"/>
    </xf>
    <xf numFmtId="0" fontId="74" fillId="37" borderId="27" applyNumberFormat="0" applyAlignment="0" applyProtection="0">
      <alignment vertical="center"/>
    </xf>
    <xf numFmtId="0" fontId="74" fillId="37" borderId="27" applyNumberFormat="0" applyAlignment="0" applyProtection="0">
      <alignment vertical="center"/>
    </xf>
    <xf numFmtId="0" fontId="84" fillId="6" borderId="27" applyNumberFormat="0" applyAlignment="0" applyProtection="0"/>
    <xf numFmtId="0" fontId="84" fillId="6" borderId="27" applyNumberFormat="0" applyAlignment="0" applyProtection="0"/>
    <xf numFmtId="0" fontId="84" fillId="6" borderId="27" applyNumberFormat="0" applyAlignment="0" applyProtection="0"/>
    <xf numFmtId="0" fontId="84" fillId="13" borderId="27" applyNumberFormat="0" applyAlignment="0" applyProtection="0"/>
    <xf numFmtId="0" fontId="74" fillId="37" borderId="27" applyNumberFormat="0" applyAlignment="0" applyProtection="0">
      <alignment vertical="center"/>
    </xf>
    <xf numFmtId="0" fontId="74" fillId="37" borderId="27" applyNumberFormat="0" applyAlignment="0" applyProtection="0">
      <alignment vertical="center"/>
    </xf>
    <xf numFmtId="0" fontId="74" fillId="37" borderId="27" applyNumberFormat="0" applyAlignment="0" applyProtection="0">
      <alignment vertical="center"/>
    </xf>
    <xf numFmtId="0" fontId="74" fillId="37" borderId="27" applyNumberFormat="0" applyAlignment="0" applyProtection="0">
      <alignment vertical="center"/>
    </xf>
    <xf numFmtId="0" fontId="84" fillId="13" borderId="27" applyNumberFormat="0" applyAlignment="0" applyProtection="0"/>
    <xf numFmtId="0" fontId="84" fillId="13" borderId="27" applyNumberFormat="0" applyAlignment="0" applyProtection="0"/>
    <xf numFmtId="0" fontId="84" fillId="13" borderId="27" applyNumberFormat="0" applyAlignment="0" applyProtection="0"/>
    <xf numFmtId="0" fontId="84" fillId="13" borderId="27" applyNumberFormat="0" applyAlignment="0" applyProtection="0"/>
    <xf numFmtId="0" fontId="74" fillId="37" borderId="27" applyNumberFormat="0" applyAlignment="0" applyProtection="0">
      <alignment vertical="center"/>
    </xf>
    <xf numFmtId="0" fontId="84" fillId="13" borderId="27" applyNumberFormat="0" applyAlignment="0" applyProtection="0"/>
    <xf numFmtId="0" fontId="74" fillId="37" borderId="27" applyNumberFormat="0" applyAlignment="0" applyProtection="0">
      <alignment vertical="center"/>
    </xf>
    <xf numFmtId="0" fontId="84" fillId="13" borderId="27" applyNumberFormat="0" applyAlignment="0" applyProtection="0"/>
    <xf numFmtId="0" fontId="74" fillId="37" borderId="27" applyNumberFormat="0" applyAlignment="0" applyProtection="0">
      <alignment vertical="center"/>
    </xf>
    <xf numFmtId="0" fontId="84" fillId="13" borderId="27" applyNumberFormat="0" applyAlignment="0" applyProtection="0"/>
    <xf numFmtId="0" fontId="74" fillId="37" borderId="27" applyNumberFormat="0" applyAlignment="0" applyProtection="0">
      <alignment vertical="center"/>
    </xf>
    <xf numFmtId="0" fontId="84" fillId="13" borderId="27" applyNumberFormat="0" applyAlignment="0" applyProtection="0"/>
    <xf numFmtId="0" fontId="3" fillId="57" borderId="30" applyNumberFormat="0" applyFont="0" applyAlignment="0" applyProtection="0"/>
    <xf numFmtId="0" fontId="84" fillId="13" borderId="27" applyNumberFormat="0" applyAlignment="0" applyProtection="0"/>
    <xf numFmtId="0" fontId="84" fillId="13" borderId="27" applyNumberFormat="0" applyAlignment="0" applyProtection="0"/>
    <xf numFmtId="0" fontId="84" fillId="13" borderId="27" applyNumberFormat="0" applyAlignment="0" applyProtection="0"/>
    <xf numFmtId="0" fontId="84" fillId="13" borderId="27" applyNumberFormat="0" applyAlignment="0" applyProtection="0"/>
    <xf numFmtId="0" fontId="74" fillId="37" borderId="27" applyNumberFormat="0" applyAlignment="0" applyProtection="0">
      <alignment vertical="center"/>
    </xf>
    <xf numFmtId="0" fontId="74" fillId="37" borderId="27" applyNumberFormat="0" applyAlignment="0" applyProtection="0">
      <alignment vertical="center"/>
    </xf>
    <xf numFmtId="0" fontId="74" fillId="37" borderId="27" applyNumberFormat="0" applyAlignment="0" applyProtection="0">
      <alignment vertical="center"/>
    </xf>
    <xf numFmtId="0" fontId="84" fillId="13" borderId="27" applyNumberFormat="0" applyAlignment="0" applyProtection="0"/>
    <xf numFmtId="0" fontId="3" fillId="46" borderId="30" applyNumberFormat="0" applyFont="0" applyAlignment="0" applyProtection="0"/>
    <xf numFmtId="0" fontId="74" fillId="37" borderId="27" applyNumberFormat="0" applyAlignment="0" applyProtection="0">
      <alignment vertical="center"/>
    </xf>
    <xf numFmtId="0" fontId="3" fillId="57" borderId="30" applyNumberFormat="0" applyFont="0" applyAlignment="0" applyProtection="0"/>
    <xf numFmtId="0" fontId="84" fillId="13" borderId="27" applyNumberFormat="0" applyAlignment="0" applyProtection="0"/>
    <xf numFmtId="0" fontId="71" fillId="0" borderId="0"/>
    <xf numFmtId="0" fontId="62" fillId="12" borderId="0" applyNumberFormat="0" applyBorder="0" applyAlignment="0" applyProtection="0">
      <alignment vertical="center"/>
    </xf>
    <xf numFmtId="0" fontId="62" fillId="71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62" fillId="79" borderId="0" applyNumberFormat="0" applyBorder="0" applyAlignment="0" applyProtection="0">
      <alignment vertical="center"/>
    </xf>
    <xf numFmtId="0" fontId="62" fillId="72" borderId="0" applyNumberFormat="0" applyBorder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3" fillId="46" borderId="30" applyNumberFormat="0" applyFont="0" applyAlignment="0" applyProtection="0"/>
    <xf numFmtId="0" fontId="3" fillId="46" borderId="30" applyNumberFormat="0" applyFont="0" applyAlignment="0" applyProtection="0"/>
    <xf numFmtId="0" fontId="3" fillId="46" borderId="30" applyNumberFormat="0" applyFont="0" applyAlignment="0" applyProtection="0"/>
    <xf numFmtId="0" fontId="3" fillId="46" borderId="30" applyNumberFormat="0" applyFont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3" fillId="46" borderId="30" applyNumberFormat="0" applyFont="0" applyAlignment="0" applyProtection="0"/>
    <xf numFmtId="0" fontId="3" fillId="46" borderId="30" applyNumberFormat="0" applyFont="0" applyAlignment="0" applyProtection="0"/>
    <xf numFmtId="0" fontId="3" fillId="46" borderId="30" applyNumberFormat="0" applyFont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3" fillId="57" borderId="30" applyNumberFormat="0" applyFont="0" applyAlignment="0" applyProtection="0"/>
    <xf numFmtId="0" fontId="3" fillId="57" borderId="30" applyNumberFormat="0" applyFont="0" applyAlignment="0" applyProtection="0"/>
    <xf numFmtId="0" fontId="3" fillId="57" borderId="30" applyNumberFormat="0" applyFont="0" applyAlignment="0" applyProtection="0"/>
    <xf numFmtId="0" fontId="3" fillId="46" borderId="30" applyNumberFormat="0" applyFont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3" fillId="57" borderId="30" applyNumberFormat="0" applyFont="0" applyAlignment="0" applyProtection="0"/>
    <xf numFmtId="0" fontId="3" fillId="57" borderId="30" applyNumberFormat="0" applyFont="0" applyAlignment="0" applyProtection="0"/>
    <xf numFmtId="0" fontId="3" fillId="57" borderId="30" applyNumberFormat="0" applyFont="0" applyAlignment="0" applyProtection="0"/>
    <xf numFmtId="0" fontId="3" fillId="46" borderId="30" applyNumberFormat="0" applyFont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3" fillId="57" borderId="30" applyNumberFormat="0" applyFont="0" applyAlignment="0" applyProtection="0"/>
    <xf numFmtId="0" fontId="3" fillId="57" borderId="30" applyNumberFormat="0" applyFont="0" applyAlignment="0" applyProtection="0"/>
    <xf numFmtId="0" fontId="3" fillId="57" borderId="30" applyNumberFormat="0" applyFont="0" applyAlignment="0" applyProtection="0"/>
    <xf numFmtId="0" fontId="3" fillId="57" borderId="30" applyNumberFormat="0" applyFont="0" applyAlignment="0" applyProtection="0"/>
    <xf numFmtId="0" fontId="3" fillId="57" borderId="30" applyNumberFormat="0" applyFont="0" applyAlignment="0" applyProtection="0"/>
    <xf numFmtId="0" fontId="3" fillId="57" borderId="30" applyNumberFormat="0" applyFont="0" applyAlignment="0" applyProtection="0"/>
    <xf numFmtId="0" fontId="3" fillId="57" borderId="30" applyNumberFormat="0" applyFont="0" applyAlignment="0" applyProtection="0"/>
    <xf numFmtId="0" fontId="26" fillId="80" borderId="20" applyNumberFormat="0" applyFont="0" applyAlignment="0" applyProtection="0">
      <alignment vertical="center"/>
    </xf>
  </cellStyleXfs>
  <cellXfs count="39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724" applyFont="1" applyFill="1" applyBorder="1" applyAlignment="1">
      <alignment horizontal="center" vertical="center" wrapText="1"/>
    </xf>
    <xf numFmtId="0" fontId="2" fillId="2" borderId="4" xfId="724" applyFont="1" applyFill="1" applyBorder="1" applyAlignment="1">
      <alignment horizontal="center" vertical="center" wrapText="1"/>
    </xf>
    <xf numFmtId="0" fontId="2" fillId="2" borderId="5" xfId="724" applyFont="1" applyFill="1" applyBorder="1" applyAlignment="1">
      <alignment horizontal="center" vertical="center" wrapText="1"/>
    </xf>
    <xf numFmtId="181" fontId="2" fillId="2" borderId="6" xfId="662" applyNumberFormat="1" applyFont="1" applyFill="1" applyBorder="1" applyAlignment="1">
      <alignment horizontal="center" vertical="center"/>
    </xf>
    <xf numFmtId="178" fontId="2" fillId="2" borderId="7" xfId="662" applyNumberFormat="1" applyFont="1" applyFill="1" applyBorder="1" applyAlignment="1" applyProtection="1">
      <alignment horizontal="center" vertical="center"/>
    </xf>
    <xf numFmtId="0" fontId="0" fillId="2" borderId="8" xfId="0" applyNumberFormat="1" applyFont="1" applyFill="1" applyBorder="1" applyAlignment="1">
      <alignment horizontal="center" vertical="center"/>
    </xf>
    <xf numFmtId="0" fontId="2" fillId="2" borderId="9" xfId="724" applyFont="1" applyFill="1" applyBorder="1" applyAlignment="1">
      <alignment horizontal="center" vertical="center" wrapText="1"/>
    </xf>
    <xf numFmtId="182" fontId="0" fillId="2" borderId="6" xfId="673" applyNumberFormat="1" applyFont="1" applyFill="1" applyBorder="1" applyAlignment="1">
      <alignment horizontal="center" vertical="center"/>
    </xf>
    <xf numFmtId="182" fontId="3" fillId="2" borderId="7" xfId="687" applyNumberFormat="1" applyFill="1" applyBorder="1" applyAlignment="1">
      <alignment horizontal="center" vertical="center"/>
    </xf>
    <xf numFmtId="178" fontId="3" fillId="2" borderId="7" xfId="687" applyNumberFormat="1" applyFill="1" applyBorder="1" applyAlignment="1">
      <alignment horizontal="center" vertical="center"/>
    </xf>
    <xf numFmtId="0" fontId="4" fillId="2" borderId="9" xfId="724" applyFont="1" applyFill="1" applyBorder="1" applyAlignment="1">
      <alignment horizontal="center" vertical="center" wrapText="1"/>
    </xf>
    <xf numFmtId="0" fontId="5" fillId="2" borderId="9" xfId="724" applyFont="1" applyFill="1" applyBorder="1" applyAlignment="1">
      <alignment horizontal="center" vertical="center" wrapText="1"/>
    </xf>
    <xf numFmtId="181" fontId="5" fillId="2" borderId="6" xfId="662" applyNumberFormat="1" applyFont="1" applyFill="1" applyBorder="1" applyAlignment="1">
      <alignment horizontal="center" vertical="center"/>
    </xf>
    <xf numFmtId="178" fontId="5" fillId="2" borderId="7" xfId="662" applyNumberFormat="1" applyFont="1" applyFill="1" applyBorder="1" applyAlignment="1" applyProtection="1">
      <alignment horizontal="center" vertical="center"/>
    </xf>
    <xf numFmtId="178" fontId="6" fillId="2" borderId="7" xfId="687" applyNumberFormat="1" applyFont="1" applyFill="1" applyBorder="1" applyAlignment="1">
      <alignment horizontal="center" vertical="center"/>
    </xf>
    <xf numFmtId="0" fontId="2" fillId="2" borderId="10" xfId="724" applyFont="1" applyFill="1" applyBorder="1" applyAlignment="1">
      <alignment horizontal="center" vertical="center" wrapText="1"/>
    </xf>
    <xf numFmtId="181" fontId="2" fillId="2" borderId="11" xfId="662" applyNumberFormat="1" applyFont="1" applyFill="1" applyBorder="1" applyAlignment="1">
      <alignment horizontal="center" vertical="center"/>
    </xf>
    <xf numFmtId="178" fontId="2" fillId="2" borderId="12" xfId="662" applyNumberFormat="1" applyFont="1" applyFill="1" applyBorder="1" applyAlignment="1" applyProtection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178" fontId="3" fillId="2" borderId="12" xfId="687" applyNumberForma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3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83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84" fontId="0" fillId="0" borderId="6" xfId="673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86" fontId="0" fillId="0" borderId="7" xfId="673" applyNumberFormat="1" applyFont="1" applyBorder="1" applyAlignment="1">
      <alignment horizontal="center" vertical="center" wrapText="1"/>
    </xf>
    <xf numFmtId="186" fontId="0" fillId="0" borderId="0" xfId="673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83" fontId="0" fillId="2" borderId="6" xfId="673" applyNumberFormat="1" applyFont="1" applyFill="1" applyBorder="1" applyAlignment="1">
      <alignment horizontal="center" vertical="center" wrapText="1"/>
    </xf>
    <xf numFmtId="178" fontId="2" fillId="2" borderId="7" xfId="0" applyNumberFormat="1" applyFont="1" applyFill="1" applyBorder="1" applyAlignment="1">
      <alignment horizontal="center" vertical="center"/>
    </xf>
    <xf numFmtId="184" fontId="0" fillId="2" borderId="6" xfId="673" applyNumberFormat="1" applyFont="1" applyFill="1" applyBorder="1" applyAlignment="1">
      <alignment horizontal="center" vertical="center" wrapText="1"/>
    </xf>
    <xf numFmtId="186" fontId="0" fillId="2" borderId="7" xfId="673" applyNumberFormat="1" applyFont="1" applyFill="1" applyBorder="1" applyAlignment="1">
      <alignment horizontal="center" vertical="center" wrapText="1"/>
    </xf>
    <xf numFmtId="186" fontId="0" fillId="2" borderId="0" xfId="673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2" fontId="0" fillId="0" borderId="6" xfId="673" applyNumberFormat="1" applyFont="1" applyBorder="1" applyAlignment="1">
      <alignment horizontal="center" vertical="center" wrapText="1"/>
    </xf>
    <xf numFmtId="178" fontId="2" fillId="0" borderId="7" xfId="0" applyNumberFormat="1" applyFont="1" applyBorder="1" applyAlignment="1">
      <alignment horizontal="center" vertical="center"/>
    </xf>
    <xf numFmtId="178" fontId="0" fillId="0" borderId="7" xfId="673" applyNumberFormat="1" applyFont="1" applyBorder="1" applyAlignment="1">
      <alignment horizontal="center" vertical="center" wrapText="1"/>
    </xf>
    <xf numFmtId="182" fontId="0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82" fontId="6" fillId="0" borderId="6" xfId="673" applyNumberFormat="1" applyFont="1" applyBorder="1" applyAlignment="1">
      <alignment horizontal="center" vertical="center" wrapText="1"/>
    </xf>
    <xf numFmtId="178" fontId="5" fillId="0" borderId="7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3" fillId="0" borderId="7" xfId="673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82" fontId="3" fillId="0" borderId="11" xfId="673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/>
    </xf>
    <xf numFmtId="178" fontId="3" fillId="0" borderId="12" xfId="673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83" fontId="7" fillId="2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83" fontId="2" fillId="2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176" fontId="0" fillId="2" borderId="13" xfId="0" applyNumberFormat="1" applyFont="1" applyFill="1" applyBorder="1" applyAlignment="1">
      <alignment horizontal="center" vertical="center"/>
    </xf>
    <xf numFmtId="178" fontId="2" fillId="2" borderId="6" xfId="0" applyNumberFormat="1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78" fontId="5" fillId="2" borderId="6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178" fontId="5" fillId="2" borderId="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center"/>
    </xf>
    <xf numFmtId="178" fontId="2" fillId="2" borderId="11" xfId="0" applyNumberFormat="1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/>
    </xf>
    <xf numFmtId="178" fontId="2" fillId="2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78" fontId="2" fillId="2" borderId="7" xfId="726" applyNumberFormat="1" applyFont="1" applyFill="1" applyBorder="1" applyAlignment="1">
      <alignment horizontal="center" vertical="center"/>
    </xf>
    <xf numFmtId="178" fontId="0" fillId="2" borderId="7" xfId="673" applyNumberFormat="1" applyFont="1" applyFill="1" applyBorder="1" applyAlignment="1">
      <alignment horizontal="center" vertical="center"/>
    </xf>
    <xf numFmtId="178" fontId="2" fillId="0" borderId="7" xfId="726" applyNumberFormat="1" applyFont="1" applyFill="1" applyBorder="1" applyAlignment="1">
      <alignment horizontal="center" vertical="center"/>
    </xf>
    <xf numFmtId="178" fontId="0" fillId="0" borderId="7" xfId="673" applyNumberFormat="1" applyFont="1" applyFill="1" applyBorder="1" applyAlignment="1">
      <alignment horizontal="center" vertical="center"/>
    </xf>
    <xf numFmtId="178" fontId="5" fillId="2" borderId="7" xfId="726" applyNumberFormat="1" applyFont="1" applyFill="1" applyBorder="1" applyAlignment="1">
      <alignment horizontal="center" vertical="center"/>
    </xf>
    <xf numFmtId="178" fontId="6" fillId="0" borderId="7" xfId="673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78" fontId="2" fillId="2" borderId="11" xfId="726" applyNumberFormat="1" applyFont="1" applyFill="1" applyBorder="1" applyAlignment="1">
      <alignment horizontal="center" vertical="center"/>
    </xf>
    <xf numFmtId="178" fontId="0" fillId="2" borderId="1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178" fontId="11" fillId="2" borderId="6" xfId="725" applyNumberFormat="1" applyFont="1" applyFill="1" applyBorder="1" applyAlignment="1">
      <alignment horizontal="center" vertical="center"/>
    </xf>
    <xf numFmtId="178" fontId="2" fillId="2" borderId="6" xfId="725" applyNumberFormat="1" applyFont="1" applyFill="1" applyBorder="1" applyAlignment="1">
      <alignment horizontal="center" vertical="center"/>
    </xf>
    <xf numFmtId="183" fontId="12" fillId="2" borderId="6" xfId="36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178" fontId="2" fillId="2" borderId="8" xfId="725" applyNumberFormat="1" applyFont="1" applyFill="1" applyBorder="1" applyAlignment="1">
      <alignment horizontal="center" vertical="center"/>
    </xf>
    <xf numFmtId="178" fontId="2" fillId="2" borderId="7" xfId="725" applyNumberFormat="1" applyFont="1" applyFill="1" applyBorder="1" applyAlignment="1">
      <alignment horizontal="center" vertical="center"/>
    </xf>
    <xf numFmtId="178" fontId="5" fillId="2" borderId="6" xfId="725" applyNumberFormat="1" applyFont="1" applyFill="1" applyBorder="1" applyAlignment="1">
      <alignment horizontal="center" vertical="center"/>
    </xf>
    <xf numFmtId="178" fontId="13" fillId="2" borderId="6" xfId="725" applyNumberFormat="1" applyFont="1" applyFill="1" applyBorder="1" applyAlignment="1">
      <alignment horizontal="center" vertical="center"/>
    </xf>
    <xf numFmtId="183" fontId="14" fillId="2" borderId="6" xfId="36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178" fontId="5" fillId="2" borderId="7" xfId="725" applyNumberFormat="1" applyFont="1" applyFill="1" applyBorder="1" applyAlignment="1">
      <alignment horizontal="center" vertical="center"/>
    </xf>
    <xf numFmtId="178" fontId="2" fillId="2" borderId="11" xfId="725" applyNumberFormat="1" applyFont="1" applyFill="1" applyBorder="1" applyAlignment="1">
      <alignment horizontal="center" vertical="center"/>
    </xf>
    <xf numFmtId="178" fontId="11" fillId="2" borderId="11" xfId="725" applyNumberFormat="1" applyFont="1" applyFill="1" applyBorder="1" applyAlignment="1">
      <alignment horizontal="center" vertical="center"/>
    </xf>
    <xf numFmtId="183" fontId="12" fillId="2" borderId="11" xfId="36" applyNumberFormat="1" applyFont="1" applyFill="1" applyBorder="1" applyAlignment="1">
      <alignment horizontal="center" vertical="center" wrapText="1"/>
    </xf>
    <xf numFmtId="178" fontId="2" fillId="2" borderId="12" xfId="725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82" fontId="2" fillId="0" borderId="13" xfId="662" applyNumberFormat="1" applyFont="1" applyBorder="1" applyAlignment="1">
      <alignment horizontal="center" vertical="center"/>
    </xf>
    <xf numFmtId="182" fontId="2" fillId="0" borderId="6" xfId="725" applyNumberFormat="1" applyFont="1" applyBorder="1" applyAlignment="1">
      <alignment horizontal="center" vertical="center"/>
    </xf>
    <xf numFmtId="182" fontId="2" fillId="0" borderId="13" xfId="725" applyNumberFormat="1" applyFont="1" applyBorder="1" applyAlignment="1">
      <alignment horizontal="center" vertical="center"/>
    </xf>
    <xf numFmtId="182" fontId="2" fillId="0" borderId="8" xfId="725" applyNumberFormat="1" applyFont="1" applyBorder="1" applyAlignment="1">
      <alignment horizontal="center" vertical="center"/>
    </xf>
    <xf numFmtId="183" fontId="0" fillId="2" borderId="6" xfId="0" applyNumberFormat="1" applyFont="1" applyFill="1" applyBorder="1" applyAlignment="1">
      <alignment horizontal="center" vertical="center"/>
    </xf>
    <xf numFmtId="182" fontId="2" fillId="2" borderId="6" xfId="725" applyNumberFormat="1" applyFont="1" applyFill="1" applyBorder="1" applyAlignment="1">
      <alignment horizontal="center" vertical="center"/>
    </xf>
    <xf numFmtId="182" fontId="2" fillId="2" borderId="7" xfId="725" applyNumberFormat="1" applyFont="1" applyFill="1" applyBorder="1" applyAlignment="1">
      <alignment horizontal="center" vertical="center"/>
    </xf>
    <xf numFmtId="183" fontId="0" fillId="0" borderId="6" xfId="0" applyNumberFormat="1" applyFont="1" applyBorder="1" applyAlignment="1">
      <alignment horizontal="center" vertical="center"/>
    </xf>
    <xf numFmtId="182" fontId="2" fillId="0" borderId="7" xfId="725" applyNumberFormat="1" applyFont="1" applyBorder="1" applyAlignment="1">
      <alignment horizontal="center" vertical="center"/>
    </xf>
    <xf numFmtId="183" fontId="6" fillId="0" borderId="6" xfId="0" applyNumberFormat="1" applyFont="1" applyBorder="1" applyAlignment="1">
      <alignment horizontal="center" vertical="center"/>
    </xf>
    <xf numFmtId="182" fontId="5" fillId="0" borderId="6" xfId="725" applyNumberFormat="1" applyFont="1" applyBorder="1" applyAlignment="1">
      <alignment horizontal="center" vertical="center"/>
    </xf>
    <xf numFmtId="182" fontId="5" fillId="0" borderId="7" xfId="725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3" fontId="3" fillId="0" borderId="11" xfId="0" applyNumberFormat="1" applyFont="1" applyBorder="1" applyAlignment="1">
      <alignment horizontal="center" vertical="center"/>
    </xf>
    <xf numFmtId="182" fontId="2" fillId="0" borderId="11" xfId="725" applyNumberFormat="1" applyFont="1" applyBorder="1" applyAlignment="1">
      <alignment horizontal="center" vertical="center"/>
    </xf>
    <xf numFmtId="182" fontId="2" fillId="0" borderId="12" xfId="72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8" fontId="2" fillId="0" borderId="13" xfId="725" applyNumberFormat="1" applyFont="1" applyBorder="1" applyAlignment="1">
      <alignment horizontal="center" vertical="center"/>
    </xf>
    <xf numFmtId="178" fontId="2" fillId="0" borderId="8" xfId="725" applyNumberFormat="1" applyFont="1" applyBorder="1" applyAlignment="1">
      <alignment horizontal="center" vertical="center"/>
    </xf>
    <xf numFmtId="178" fontId="2" fillId="0" borderId="6" xfId="725" applyNumberFormat="1" applyFont="1" applyBorder="1" applyAlignment="1">
      <alignment horizontal="center" vertical="center"/>
    </xf>
    <xf numFmtId="178" fontId="2" fillId="0" borderId="7" xfId="725" applyNumberFormat="1" applyFont="1" applyBorder="1" applyAlignment="1">
      <alignment horizontal="center" vertical="center"/>
    </xf>
    <xf numFmtId="178" fontId="5" fillId="0" borderId="6" xfId="725" applyNumberFormat="1" applyFont="1" applyBorder="1" applyAlignment="1">
      <alignment horizontal="center" vertical="center"/>
    </xf>
    <xf numFmtId="178" fontId="5" fillId="0" borderId="7" xfId="725" applyNumberFormat="1" applyFont="1" applyBorder="1" applyAlignment="1">
      <alignment horizontal="center" vertical="center"/>
    </xf>
    <xf numFmtId="178" fontId="2" fillId="0" borderId="11" xfId="725" applyNumberFormat="1" applyFont="1" applyBorder="1" applyAlignment="1">
      <alignment horizontal="center" vertical="center"/>
    </xf>
    <xf numFmtId="178" fontId="2" fillId="0" borderId="12" xfId="725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/>
    </xf>
    <xf numFmtId="178" fontId="5" fillId="2" borderId="13" xfId="0" applyNumberFormat="1" applyFont="1" applyFill="1" applyBorder="1" applyAlignment="1">
      <alignment horizontal="center" vertical="center"/>
    </xf>
    <xf numFmtId="178" fontId="5" fillId="2" borderId="8" xfId="0" applyNumberFormat="1" applyFont="1" applyFill="1" applyBorder="1" applyAlignment="1">
      <alignment horizontal="center" vertical="center"/>
    </xf>
    <xf numFmtId="176" fontId="0" fillId="2" borderId="6" xfId="673" applyNumberFormat="1" applyFont="1" applyFill="1" applyBorder="1" applyAlignment="1">
      <alignment horizontal="center" vertical="center"/>
    </xf>
    <xf numFmtId="178" fontId="0" fillId="2" borderId="6" xfId="673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176" fontId="0" fillId="2" borderId="11" xfId="673" applyNumberFormat="1" applyFont="1" applyFill="1" applyBorder="1" applyAlignment="1">
      <alignment horizontal="center" vertical="center"/>
    </xf>
    <xf numFmtId="178" fontId="0" fillId="2" borderId="11" xfId="673" applyNumberFormat="1" applyFont="1" applyFill="1" applyBorder="1" applyAlignment="1">
      <alignment horizontal="center" vertical="center"/>
    </xf>
    <xf numFmtId="178" fontId="0" fillId="2" borderId="12" xfId="673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vertical="center"/>
    </xf>
    <xf numFmtId="0" fontId="0" fillId="2" borderId="0" xfId="0" applyFill="1" applyBorder="1"/>
    <xf numFmtId="176" fontId="6" fillId="2" borderId="13" xfId="673" applyNumberFormat="1" applyFont="1" applyFill="1" applyBorder="1" applyAlignment="1">
      <alignment horizontal="center" vertical="center"/>
    </xf>
    <xf numFmtId="178" fontId="6" fillId="2" borderId="8" xfId="673" applyNumberFormat="1" applyFont="1" applyFill="1" applyBorder="1" applyAlignment="1">
      <alignment horizontal="center" vertical="center"/>
    </xf>
    <xf numFmtId="0" fontId="0" fillId="2" borderId="0" xfId="0" applyFill="1"/>
    <xf numFmtId="0" fontId="18" fillId="0" borderId="0" xfId="0" applyFont="1" applyAlignment="1">
      <alignment vertical="center"/>
    </xf>
    <xf numFmtId="182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2" fontId="5" fillId="0" borderId="6" xfId="662" applyNumberFormat="1" applyFont="1" applyBorder="1" applyAlignment="1">
      <alignment horizontal="center" vertical="center"/>
    </xf>
    <xf numFmtId="178" fontId="5" fillId="0" borderId="8" xfId="662" applyNumberFormat="1" applyFont="1" applyBorder="1" applyAlignment="1" applyProtection="1">
      <alignment horizontal="center" vertical="center"/>
    </xf>
    <xf numFmtId="182" fontId="0" fillId="0" borderId="0" xfId="0" applyNumberFormat="1" applyFont="1" applyAlignment="1">
      <alignment vertical="center"/>
    </xf>
    <xf numFmtId="182" fontId="2" fillId="0" borderId="6" xfId="662" applyNumberFormat="1" applyFont="1" applyBorder="1" applyAlignment="1">
      <alignment horizontal="center" vertical="center" wrapText="1"/>
    </xf>
    <xf numFmtId="178" fontId="2" fillId="0" borderId="6" xfId="662" applyNumberFormat="1" applyFont="1" applyBorder="1" applyAlignment="1" applyProtection="1">
      <alignment horizontal="center" vertical="center"/>
    </xf>
    <xf numFmtId="182" fontId="2" fillId="0" borderId="6" xfId="662" applyNumberFormat="1" applyFont="1" applyBorder="1" applyAlignment="1">
      <alignment horizontal="center" vertical="center"/>
    </xf>
    <xf numFmtId="178" fontId="2" fillId="0" borderId="7" xfId="662" applyNumberFormat="1" applyFont="1" applyBorder="1" applyAlignment="1" applyProtection="1">
      <alignment horizontal="center" vertical="center"/>
    </xf>
    <xf numFmtId="182" fontId="2" fillId="0" borderId="9" xfId="662" applyNumberFormat="1" applyFont="1" applyBorder="1" applyAlignment="1">
      <alignment horizontal="right" vertical="center"/>
    </xf>
    <xf numFmtId="182" fontId="2" fillId="0" borderId="6" xfId="662" applyNumberFormat="1" applyFont="1" applyBorder="1" applyAlignment="1">
      <alignment horizontal="right" vertical="center"/>
    </xf>
    <xf numFmtId="0" fontId="2" fillId="0" borderId="9" xfId="724" applyFont="1" applyFill="1" applyBorder="1" applyAlignment="1">
      <alignment horizontal="center" vertical="center" wrapText="1"/>
    </xf>
    <xf numFmtId="182" fontId="0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8" fontId="2" fillId="3" borderId="2" xfId="193" applyNumberFormat="1" applyFont="1" applyFill="1" applyBorder="1" applyProtection="1"/>
    <xf numFmtId="178" fontId="2" fillId="3" borderId="3" xfId="193" applyNumberFormat="1" applyFont="1" applyFill="1" applyBorder="1" applyProtection="1"/>
    <xf numFmtId="182" fontId="0" fillId="0" borderId="12" xfId="0" applyNumberFormat="1" applyFont="1" applyBorder="1" applyAlignment="1">
      <alignment horizontal="center" vertical="center" wrapText="1"/>
    </xf>
    <xf numFmtId="178" fontId="2" fillId="0" borderId="11" xfId="662" applyNumberFormat="1" applyFont="1" applyBorder="1" applyAlignment="1" applyProtection="1">
      <alignment horizontal="center" vertical="center"/>
    </xf>
    <xf numFmtId="182" fontId="2" fillId="0" borderId="11" xfId="662" applyNumberFormat="1" applyFont="1" applyBorder="1" applyAlignment="1">
      <alignment horizontal="center" vertical="center"/>
    </xf>
    <xf numFmtId="178" fontId="2" fillId="0" borderId="12" xfId="662" applyNumberFormat="1" applyFont="1" applyBorder="1" applyAlignment="1" applyProtection="1">
      <alignment horizontal="center" vertical="center"/>
    </xf>
    <xf numFmtId="182" fontId="2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5" fillId="2" borderId="5" xfId="724" applyFont="1" applyFill="1" applyBorder="1" applyAlignment="1">
      <alignment horizontal="center" vertical="center" wrapText="1"/>
    </xf>
    <xf numFmtId="182" fontId="5" fillId="0" borderId="13" xfId="662" applyNumberFormat="1" applyFont="1" applyBorder="1" applyAlignment="1">
      <alignment horizontal="center" vertical="center"/>
    </xf>
    <xf numFmtId="178" fontId="5" fillId="0" borderId="13" xfId="662" applyNumberFormat="1" applyFont="1" applyBorder="1" applyAlignment="1" applyProtection="1">
      <alignment horizontal="center" vertical="center"/>
    </xf>
    <xf numFmtId="182" fontId="6" fillId="2" borderId="13" xfId="673" applyNumberFormat="1" applyFont="1" applyFill="1" applyBorder="1" applyAlignment="1">
      <alignment horizontal="center" vertical="center"/>
    </xf>
    <xf numFmtId="178" fontId="5" fillId="2" borderId="8" xfId="662" applyNumberFormat="1" applyFont="1" applyFill="1" applyBorder="1" applyAlignment="1" applyProtection="1">
      <alignment horizontal="center" vertical="center"/>
    </xf>
    <xf numFmtId="182" fontId="2" fillId="0" borderId="0" xfId="662" applyNumberFormat="1" applyFont="1" applyBorder="1" applyAlignment="1">
      <alignment horizontal="right" vertical="center"/>
    </xf>
    <xf numFmtId="182" fontId="3" fillId="2" borderId="6" xfId="687" applyNumberFormat="1" applyFill="1" applyBorder="1" applyAlignment="1">
      <alignment horizontal="center" vertical="center"/>
    </xf>
    <xf numFmtId="0" fontId="4" fillId="0" borderId="9" xfId="724" applyFont="1" applyFill="1" applyBorder="1" applyAlignment="1">
      <alignment horizontal="center" vertical="center" wrapText="1"/>
    </xf>
    <xf numFmtId="0" fontId="2" fillId="0" borderId="10" xfId="724" applyFont="1" applyFill="1" applyBorder="1" applyAlignment="1">
      <alignment horizontal="center" vertical="center" wrapText="1"/>
    </xf>
    <xf numFmtId="182" fontId="3" fillId="2" borderId="11" xfId="687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182" fontId="6" fillId="0" borderId="8" xfId="673" applyNumberFormat="1" applyFont="1" applyFill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182" fontId="2" fillId="0" borderId="7" xfId="726" applyNumberFormat="1" applyFont="1" applyFill="1" applyBorder="1" applyAlignment="1">
      <alignment horizontal="center" vertical="center"/>
    </xf>
    <xf numFmtId="178" fontId="0" fillId="0" borderId="7" xfId="0" applyNumberFormat="1" applyFont="1" applyBorder="1" applyAlignment="1">
      <alignment horizontal="center" vertical="center"/>
    </xf>
    <xf numFmtId="182" fontId="0" fillId="0" borderId="7" xfId="673" applyNumberFormat="1" applyFont="1" applyFill="1" applyBorder="1" applyAlignment="1">
      <alignment horizontal="center" vertical="center"/>
    </xf>
    <xf numFmtId="182" fontId="0" fillId="0" borderId="12" xfId="673" applyNumberFormat="1" applyFont="1" applyFill="1" applyBorder="1" applyAlignment="1">
      <alignment horizontal="center" vertical="center"/>
    </xf>
    <xf numFmtId="178" fontId="0" fillId="0" borderId="12" xfId="673" applyNumberFormat="1" applyFont="1" applyFill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78" fontId="13" fillId="2" borderId="6" xfId="726" applyNumberFormat="1" applyFont="1" applyFill="1" applyBorder="1" applyAlignment="1">
      <alignment horizontal="center" vertical="center"/>
    </xf>
    <xf numFmtId="178" fontId="13" fillId="2" borderId="13" xfId="726" applyNumberFormat="1" applyFont="1" applyFill="1" applyBorder="1" applyAlignment="1">
      <alignment horizontal="center" vertical="center"/>
    </xf>
    <xf numFmtId="182" fontId="5" fillId="2" borderId="13" xfId="726" applyNumberFormat="1" applyFont="1" applyFill="1" applyBorder="1" applyAlignment="1">
      <alignment horizontal="center" vertical="center"/>
    </xf>
    <xf numFmtId="178" fontId="5" fillId="2" borderId="8" xfId="726" applyNumberFormat="1" applyFont="1" applyFill="1" applyBorder="1" applyAlignment="1">
      <alignment horizontal="center" vertical="center"/>
    </xf>
    <xf numFmtId="178" fontId="11" fillId="2" borderId="6" xfId="726" applyNumberFormat="1" applyFont="1" applyFill="1" applyBorder="1" applyAlignment="1">
      <alignment horizontal="center" vertical="center"/>
    </xf>
    <xf numFmtId="182" fontId="2" fillId="2" borderId="7" xfId="726" applyNumberFormat="1" applyFont="1" applyFill="1" applyBorder="1" applyAlignment="1">
      <alignment horizontal="center" vertical="center"/>
    </xf>
    <xf numFmtId="178" fontId="0" fillId="2" borderId="7" xfId="0" applyNumberFormat="1" applyFont="1" applyFill="1" applyBorder="1" applyAlignment="1">
      <alignment horizontal="center" vertical="center"/>
    </xf>
    <xf numFmtId="182" fontId="0" fillId="2" borderId="7" xfId="673" applyNumberFormat="1" applyFont="1" applyFill="1" applyBorder="1" applyAlignment="1">
      <alignment horizontal="center" vertical="center"/>
    </xf>
    <xf numFmtId="178" fontId="11" fillId="2" borderId="11" xfId="726" applyNumberFormat="1" applyFont="1" applyFill="1" applyBorder="1" applyAlignment="1">
      <alignment horizontal="center" vertical="center"/>
    </xf>
    <xf numFmtId="182" fontId="2" fillId="2" borderId="12" xfId="726" applyNumberFormat="1" applyFont="1" applyFill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83" fontId="6" fillId="0" borderId="13" xfId="0" applyNumberFormat="1" applyFont="1" applyBorder="1" applyAlignment="1">
      <alignment horizontal="center" vertical="center"/>
    </xf>
    <xf numFmtId="183" fontId="6" fillId="0" borderId="8" xfId="0" applyNumberFormat="1" applyFont="1" applyBorder="1" applyAlignment="1">
      <alignment horizontal="center" vertical="center"/>
    </xf>
    <xf numFmtId="183" fontId="0" fillId="0" borderId="7" xfId="0" applyNumberFormat="1" applyFont="1" applyBorder="1" applyAlignment="1">
      <alignment horizontal="center" vertical="center"/>
    </xf>
    <xf numFmtId="183" fontId="0" fillId="0" borderId="11" xfId="0" applyNumberFormat="1" applyFont="1" applyBorder="1" applyAlignment="1">
      <alignment horizontal="center" vertical="center"/>
    </xf>
    <xf numFmtId="183" fontId="0" fillId="0" borderId="12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5" fontId="6" fillId="0" borderId="13" xfId="0" applyNumberFormat="1" applyFont="1" applyBorder="1" applyAlignment="1">
      <alignment horizontal="center" vertical="center"/>
    </xf>
    <xf numFmtId="185" fontId="6" fillId="0" borderId="8" xfId="0" applyNumberFormat="1" applyFont="1" applyBorder="1" applyAlignment="1">
      <alignment horizontal="center" vertical="center"/>
    </xf>
    <xf numFmtId="185" fontId="0" fillId="0" borderId="6" xfId="0" applyNumberFormat="1" applyFont="1" applyBorder="1" applyAlignment="1">
      <alignment horizontal="center" vertical="center"/>
    </xf>
    <xf numFmtId="185" fontId="0" fillId="0" borderId="7" xfId="0" applyNumberFormat="1" applyFont="1" applyBorder="1" applyAlignment="1">
      <alignment horizontal="center" vertical="center"/>
    </xf>
    <xf numFmtId="185" fontId="0" fillId="2" borderId="6" xfId="0" applyNumberFormat="1" applyFont="1" applyFill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182" fontId="0" fillId="0" borderId="0" xfId="0" applyNumberFormat="1" applyFont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0" fontId="2" fillId="0" borderId="9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4" borderId="9" xfId="0" applyFont="1" applyFill="1" applyBorder="1" applyAlignment="1">
      <alignment horizontal="justify" vertical="top" wrapText="1"/>
    </xf>
    <xf numFmtId="178" fontId="2" fillId="0" borderId="12" xfId="0" applyNumberFormat="1" applyFont="1" applyBorder="1" applyAlignment="1">
      <alignment horizontal="right" vertical="center"/>
    </xf>
    <xf numFmtId="182" fontId="2" fillId="0" borderId="13" xfId="662" applyNumberFormat="1" applyFont="1" applyFill="1" applyBorder="1" applyAlignment="1">
      <alignment horizontal="right" vertical="center" wrapText="1"/>
    </xf>
    <xf numFmtId="178" fontId="0" fillId="0" borderId="0" xfId="0" applyNumberFormat="1" applyFont="1" applyAlignment="1">
      <alignment horizontal="right"/>
    </xf>
    <xf numFmtId="0" fontId="2" fillId="0" borderId="9" xfId="0" applyFont="1" applyBorder="1" applyAlignment="1">
      <alignment horizontal="justify" vertical="top" wrapText="1"/>
    </xf>
    <xf numFmtId="182" fontId="2" fillId="0" borderId="6" xfId="662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2" borderId="5" xfId="721" applyNumberFormat="1" applyFont="1" applyFill="1" applyBorder="1" applyAlignment="1">
      <alignment horizontal="left" vertical="center"/>
    </xf>
    <xf numFmtId="178" fontId="0" fillId="0" borderId="8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178" fontId="2" fillId="2" borderId="0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184" fontId="2" fillId="0" borderId="13" xfId="723" applyNumberFormat="1" applyFont="1" applyFill="1" applyBorder="1" applyAlignment="1">
      <alignment horizontal="right" vertical="center"/>
    </xf>
    <xf numFmtId="178" fontId="25" fillId="0" borderId="7" xfId="723" applyNumberFormat="1" applyFont="1" applyFill="1" applyBorder="1" applyAlignment="1">
      <alignment horizontal="right" vertical="center"/>
    </xf>
    <xf numFmtId="49" fontId="2" fillId="0" borderId="9" xfId="721" applyNumberFormat="1" applyFont="1" applyFill="1" applyBorder="1" applyAlignment="1">
      <alignment horizontal="left" vertical="center"/>
    </xf>
    <xf numFmtId="178" fontId="0" fillId="0" borderId="0" xfId="0" applyNumberFormat="1" applyFont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662" applyFont="1" applyAlignment="1">
      <alignment horizontal="right" vertical="center"/>
    </xf>
    <xf numFmtId="0" fontId="3" fillId="0" borderId="7" xfId="662" applyBorder="1" applyAlignment="1">
      <alignment horizontal="right"/>
    </xf>
    <xf numFmtId="184" fontId="2" fillId="0" borderId="6" xfId="723" applyNumberFormat="1" applyFont="1" applyFill="1" applyBorder="1" applyAlignment="1">
      <alignment horizontal="right" vertical="center"/>
    </xf>
    <xf numFmtId="178" fontId="2" fillId="0" borderId="7" xfId="723" applyNumberFormat="1" applyFont="1" applyFill="1" applyBorder="1" applyAlignment="1">
      <alignment horizontal="right" vertical="center"/>
    </xf>
    <xf numFmtId="0" fontId="26" fillId="0" borderId="9" xfId="722" applyFont="1" applyFill="1" applyBorder="1" applyAlignment="1">
      <alignment vertical="center"/>
    </xf>
    <xf numFmtId="178" fontId="0" fillId="0" borderId="7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184" fontId="2" fillId="0" borderId="11" xfId="723" applyNumberFormat="1" applyFont="1" applyFill="1" applyBorder="1" applyAlignment="1">
      <alignment horizontal="right" vertical="center"/>
    </xf>
    <xf numFmtId="178" fontId="2" fillId="0" borderId="12" xfId="723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84" fontId="2" fillId="2" borderId="6" xfId="723" applyNumberFormat="1" applyFont="1" applyFill="1" applyBorder="1" applyAlignment="1">
      <alignment horizontal="right" vertical="center"/>
    </xf>
    <xf numFmtId="49" fontId="11" fillId="2" borderId="9" xfId="721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2" borderId="14" xfId="721" applyNumberFormat="1" applyFont="1" applyFill="1" applyBorder="1" applyAlignment="1">
      <alignment horizontal="left" vertical="center"/>
    </xf>
    <xf numFmtId="2" fontId="0" fillId="2" borderId="6" xfId="660" applyNumberFormat="1" applyFont="1" applyFill="1" applyBorder="1" applyAlignment="1">
      <alignment horizontal="right" vertical="center" wrapText="1"/>
    </xf>
    <xf numFmtId="178" fontId="2" fillId="2" borderId="7" xfId="66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185" fontId="0" fillId="0" borderId="0" xfId="0" applyNumberFormat="1" applyFont="1" applyAlignment="1">
      <alignment vertical="center"/>
    </xf>
    <xf numFmtId="0" fontId="26" fillId="0" borderId="10" xfId="722" applyFont="1" applyFill="1" applyBorder="1" applyAlignment="1">
      <alignment vertic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182" fontId="0" fillId="2" borderId="6" xfId="66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top" wrapText="1"/>
    </xf>
    <xf numFmtId="2" fontId="0" fillId="2" borderId="11" xfId="660" applyNumberFormat="1" applyFont="1" applyFill="1" applyBorder="1" applyAlignment="1">
      <alignment horizontal="right" vertical="center" wrapText="1"/>
    </xf>
    <xf numFmtId="178" fontId="2" fillId="2" borderId="12" xfId="66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82" fontId="10" fillId="2" borderId="13" xfId="673" applyNumberFormat="1" applyFont="1" applyFill="1" applyBorder="1" applyAlignment="1">
      <alignment horizontal="right" vertical="center"/>
    </xf>
    <xf numFmtId="178" fontId="11" fillId="2" borderId="8" xfId="725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left" vertical="center"/>
    </xf>
    <xf numFmtId="183" fontId="26" fillId="0" borderId="0" xfId="673" applyNumberFormat="1" applyFont="1" applyFill="1" applyBorder="1" applyAlignment="1">
      <alignment vertical="center"/>
    </xf>
    <xf numFmtId="178" fontId="26" fillId="0" borderId="0" xfId="673" applyNumberFormat="1" applyFont="1" applyFill="1" applyBorder="1" applyAlignment="1">
      <alignment vertical="center"/>
    </xf>
    <xf numFmtId="0" fontId="11" fillId="2" borderId="9" xfId="0" applyFont="1" applyFill="1" applyBorder="1" applyAlignment="1">
      <alignment vertical="center" wrapText="1"/>
    </xf>
    <xf numFmtId="182" fontId="11" fillId="2" borderId="6" xfId="725" applyNumberFormat="1" applyFont="1" applyFill="1" applyBorder="1" applyAlignment="1">
      <alignment horizontal="right" vertical="center"/>
    </xf>
    <xf numFmtId="178" fontId="11" fillId="2" borderId="7" xfId="725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182" fontId="2" fillId="0" borderId="6" xfId="725" applyNumberFormat="1" applyFont="1" applyFill="1" applyBorder="1" applyAlignment="1">
      <alignment horizontal="right" vertical="center"/>
    </xf>
    <xf numFmtId="178" fontId="2" fillId="0" borderId="7" xfId="725" applyNumberFormat="1" applyFont="1" applyFill="1" applyBorder="1" applyAlignment="1">
      <alignment horizontal="right" vertical="center"/>
    </xf>
    <xf numFmtId="182" fontId="2" fillId="0" borderId="6" xfId="725" applyNumberFormat="1" applyFont="1" applyBorder="1" applyAlignment="1">
      <alignment horizontal="right" vertical="center"/>
    </xf>
    <xf numFmtId="178" fontId="2" fillId="0" borderId="7" xfId="725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81" fontId="2" fillId="0" borderId="11" xfId="725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183" fontId="26" fillId="0" borderId="1" xfId="673" applyNumberFormat="1" applyFont="1" applyFill="1" applyBorder="1" applyAlignment="1">
      <alignment vertical="center"/>
    </xf>
    <xf numFmtId="178" fontId="26" fillId="0" borderId="1" xfId="673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182" fontId="2" fillId="0" borderId="13" xfId="662" applyNumberFormat="1" applyFont="1" applyFill="1" applyBorder="1" applyAlignment="1">
      <alignment horizontal="right" vertical="center" wrapText="1" readingOrder="1"/>
    </xf>
    <xf numFmtId="178" fontId="2" fillId="0" borderId="8" xfId="662" applyNumberFormat="1" applyFont="1" applyFill="1" applyBorder="1" applyAlignment="1">
      <alignment horizontal="right" vertical="center" wrapText="1" readingOrder="1"/>
    </xf>
    <xf numFmtId="0" fontId="27" fillId="0" borderId="0" xfId="0" applyFont="1" applyFill="1" applyBorder="1" applyAlignment="1">
      <alignment horizontal="center" vertical="center"/>
    </xf>
    <xf numFmtId="178" fontId="2" fillId="0" borderId="7" xfId="662" applyNumberFormat="1" applyFont="1" applyFill="1" applyBorder="1" applyAlignment="1">
      <alignment horizontal="right" vertical="center" wrapText="1"/>
    </xf>
    <xf numFmtId="182" fontId="2" fillId="0" borderId="6" xfId="662" applyNumberFormat="1" applyFont="1" applyFill="1" applyBorder="1" applyAlignment="1">
      <alignment horizontal="right" vertical="center" wrapText="1" readingOrder="1"/>
    </xf>
    <xf numFmtId="178" fontId="2" fillId="0" borderId="7" xfId="662" applyNumberFormat="1" applyFont="1" applyFill="1" applyBorder="1" applyAlignment="1">
      <alignment horizontal="right" vertical="center" wrapText="1" readingOrder="1"/>
    </xf>
    <xf numFmtId="178" fontId="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2" fillId="0" borderId="11" xfId="662" applyNumberFormat="1" applyFont="1" applyFill="1" applyBorder="1" applyAlignment="1">
      <alignment horizontal="right" vertical="center" wrapText="1" readingOrder="1"/>
    </xf>
    <xf numFmtId="178" fontId="2" fillId="0" borderId="12" xfId="662" applyNumberFormat="1" applyFont="1" applyFill="1" applyBorder="1" applyAlignment="1">
      <alignment horizontal="right" vertical="center" wrapText="1" readingOrder="1"/>
    </xf>
    <xf numFmtId="0" fontId="2" fillId="0" borderId="9" xfId="0" applyFont="1" applyFill="1" applyBorder="1" applyAlignment="1">
      <alignment vertical="center" wrapText="1"/>
    </xf>
    <xf numFmtId="182" fontId="2" fillId="2" borderId="6" xfId="662" applyNumberFormat="1" applyFont="1" applyFill="1" applyBorder="1" applyAlignment="1">
      <alignment horizontal="right" vertical="center" wrapText="1" readingOrder="1"/>
    </xf>
    <xf numFmtId="178" fontId="2" fillId="2" borderId="7" xfId="662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182" fontId="2" fillId="0" borderId="0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8" fontId="2" fillId="0" borderId="12" xfId="662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186" fontId="0" fillId="0" borderId="0" xfId="0" applyNumberFormat="1" applyFont="1" applyAlignment="1">
      <alignment vertical="center"/>
    </xf>
    <xf numFmtId="186" fontId="0" fillId="2" borderId="0" xfId="0" applyNumberFormat="1" applyFont="1" applyFill="1" applyAlignment="1">
      <alignment vertical="center"/>
    </xf>
    <xf numFmtId="57" fontId="0" fillId="2" borderId="0" xfId="0" applyNumberFormat="1" applyFont="1" applyFill="1" applyAlignment="1">
      <alignment horizontal="center" vertical="center"/>
    </xf>
    <xf numFmtId="57" fontId="0" fillId="2" borderId="0" xfId="0" applyNumberFormat="1" applyFont="1" applyFill="1" applyAlignment="1">
      <alignment vertical="center"/>
    </xf>
    <xf numFmtId="57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57" fontId="3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78" fontId="28" fillId="0" borderId="0" xfId="0" applyNumberFormat="1" applyFont="1" applyAlignment="1">
      <alignment vertical="center"/>
    </xf>
    <xf numFmtId="0" fontId="0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31" fillId="2" borderId="0" xfId="0" applyFont="1" applyFill="1" applyAlignment="1">
      <alignment horizontal="justify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82" fontId="33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57" fontId="35" fillId="0" borderId="0" xfId="0" applyNumberFormat="1" applyFont="1" applyAlignment="1">
      <alignment horizontal="center" vertical="center"/>
    </xf>
  </cellXfs>
  <cellStyles count="1148">
    <cellStyle name="常规" xfId="0" builtinId="0"/>
    <cellStyle name="货币[0]" xfId="1" builtinId="7"/>
    <cellStyle name="20% - 强调文字颜色 1 2" xfId="2"/>
    <cellStyle name="20% - 强调文字颜色 3" xfId="3" builtinId="38"/>
    <cellStyle name="强调文字颜色 2 3 2" xfId="4"/>
    <cellStyle name="输入" xfId="5" builtinId="20"/>
    <cellStyle name="60% - 着色 2" xfId="6"/>
    <cellStyle name="货币" xfId="7" builtinId="4"/>
    <cellStyle name="Accent1 5" xfId="8"/>
    <cellStyle name="千位分隔[0]" xfId="9" builtinId="6"/>
    <cellStyle name="Accent2 - 40%" xfId="10"/>
    <cellStyle name="40% - 强调文字颜色 3" xfId="11" builtinId="39"/>
    <cellStyle name="差" xfId="12" builtinId="27"/>
    <cellStyle name="千位分隔" xfId="13" builtinId="3"/>
    <cellStyle name="Accent6 4" xfId="14"/>
    <cellStyle name="60% - 强调文字颜色 3" xfId="15" builtinId="40"/>
    <cellStyle name="Accent2 - 60%" xfId="16"/>
    <cellStyle name="60% - 强调文字颜色 6 3 2" xfId="17"/>
    <cellStyle name="超链接" xfId="18" builtinId="8"/>
    <cellStyle name="60% - 强调文字颜色 5 4 2" xfId="19"/>
    <cellStyle name="百分比" xfId="20" builtinId="5"/>
    <cellStyle name="Accent4 5" xfId="21"/>
    <cellStyle name="40% - 强调文字颜色 6 4 2" xfId="22"/>
    <cellStyle name="已访问的超链接" xfId="23" builtinId="9"/>
    <cellStyle name="注释" xfId="24" builtinId="10"/>
    <cellStyle name="60% - 强调文字颜色 2 3" xfId="25"/>
    <cellStyle name="20% - 强调文字颜色 4 5" xfId="26"/>
    <cellStyle name="Accent6 3" xfId="27"/>
    <cellStyle name="60% - 强调文字颜色 2" xfId="28" builtinId="36"/>
    <cellStyle name="标题 4" xfId="29" builtinId="19"/>
    <cellStyle name="警告文本" xfId="30" builtinId="11"/>
    <cellStyle name="千位分隔 3 2" xfId="31"/>
    <cellStyle name="标题 4 2 2" xfId="32"/>
    <cellStyle name="_ET_STYLE_NoName_00_" xfId="33"/>
    <cellStyle name="60% - 强调文字颜色 2 2 2" xfId="34"/>
    <cellStyle name="20% - 强调文字颜色 4 4 2" xfId="35"/>
    <cellStyle name="常规_2015年全省及各市（区）固定资产投资完成情况分析表" xfId="36"/>
    <cellStyle name="标题" xfId="37" builtinId="15"/>
    <cellStyle name="解释性文本" xfId="38" builtinId="53"/>
    <cellStyle name="标题 1 5 2" xfId="39"/>
    <cellStyle name="标题 1" xfId="40" builtinId="16"/>
    <cellStyle name="标题 2" xfId="41" builtinId="17"/>
    <cellStyle name="差 7" xfId="42"/>
    <cellStyle name="0,0_x000d__x000a_NA_x000d__x000a_" xfId="43"/>
    <cellStyle name="千位分隔 3 2 2" xfId="44"/>
    <cellStyle name="标题 4 2 2 2" xfId="45"/>
    <cellStyle name="_ET_STYLE_NoName_00_ 2" xfId="46"/>
    <cellStyle name="_ET_STYLE_NoName_00_ 3" xfId="47"/>
    <cellStyle name="Accent6 2" xfId="48"/>
    <cellStyle name="60% - 强调文字颜色 1" xfId="49" builtinId="32"/>
    <cellStyle name="标题 3" xfId="50" builtinId="18"/>
    <cellStyle name="标题 2 2 2" xfId="51"/>
    <cellStyle name="0,0_x000d__x000a_NA_x000d__x000a_ 2 2" xfId="52"/>
    <cellStyle name="Accent6 5" xfId="53"/>
    <cellStyle name="注释 3 2 2" xfId="54"/>
    <cellStyle name="输入 7 2 2 2" xfId="55"/>
    <cellStyle name="40% - 强调文字颜色 6 6 2" xfId="56"/>
    <cellStyle name="60% - 强调文字颜色 4" xfId="57" builtinId="44"/>
    <cellStyle name="输出" xfId="58" builtinId="21"/>
    <cellStyle name="20% - 强调文字颜色 2 4 2" xfId="59"/>
    <cellStyle name="计算 2 3 3" xfId="60"/>
    <cellStyle name="计算" xfId="61" builtinId="22"/>
    <cellStyle name="40% - 强调文字颜色 4 2" xfId="62"/>
    <cellStyle name="计算 3 2" xfId="63"/>
    <cellStyle name="20% - 着色 1 2" xfId="64"/>
    <cellStyle name="检查单元格" xfId="65" builtinId="23"/>
    <cellStyle name="20% - 强调文字颜色 1 5" xfId="66"/>
    <cellStyle name="Accent1 - 20% 4" xfId="67"/>
    <cellStyle name="20% - 强调文字颜色 6" xfId="68" builtinId="50"/>
    <cellStyle name="强调文字颜色 2" xfId="69" builtinId="33"/>
    <cellStyle name="40% - 着色 5 2" xfId="70"/>
    <cellStyle name="注释 2 3" xfId="71"/>
    <cellStyle name="40% - 强调文字颜色 5 7" xfId="72"/>
    <cellStyle name="链接单元格" xfId="73" builtinId="24"/>
    <cellStyle name="注释 6 2 2 2" xfId="74"/>
    <cellStyle name="40% - 强调文字颜色 6 5" xfId="75"/>
    <cellStyle name="60% - 强调文字颜色 4 2 3" xfId="76"/>
    <cellStyle name="汇总" xfId="77" builtinId="25"/>
    <cellStyle name="好" xfId="78" builtinId="26"/>
    <cellStyle name="40% - 强调文字颜色 2 2" xfId="79"/>
    <cellStyle name="20% - 强调文字颜色 1 2 3" xfId="80"/>
    <cellStyle name="20% - 强调文字颜色 3 3" xfId="81"/>
    <cellStyle name="适中" xfId="82" builtinId="28"/>
    <cellStyle name="20% - 强调文字颜色 1 4" xfId="83"/>
    <cellStyle name="Accent1 - 20% 3" xfId="84"/>
    <cellStyle name="40% - 强调文字颜色 3 6 2" xfId="85"/>
    <cellStyle name="60% - 强调文字颜色 2 5 2" xfId="86"/>
    <cellStyle name="20% - 强调文字颜色 5" xfId="87" builtinId="46"/>
    <cellStyle name="千位分隔 6 2" xfId="88"/>
    <cellStyle name="标题 4 5 2" xfId="89"/>
    <cellStyle name="强调文字颜色 1" xfId="90" builtinId="29"/>
    <cellStyle name="20% - 强调文字颜色 1" xfId="91" builtinId="30"/>
    <cellStyle name="40% - 强调文字颜色 4 3 2" xfId="92"/>
    <cellStyle name="40% - 强调文字颜色 1" xfId="93" builtinId="31"/>
    <cellStyle name="20% - 强调文字颜色 2" xfId="94" builtinId="34"/>
    <cellStyle name="40% - 强调文字颜色 2" xfId="95" builtinId="35"/>
    <cellStyle name="20% - 强调文字颜色 1 6" xfId="96"/>
    <cellStyle name="Accent1 - 20% 5" xfId="97"/>
    <cellStyle name="Accent2 - 40% 2" xfId="98"/>
    <cellStyle name="强调文字颜色 3" xfId="99" builtinId="37"/>
    <cellStyle name="强调文字颜色 5 5 2" xfId="100"/>
    <cellStyle name="Accent2 - 40% 3" xfId="101"/>
    <cellStyle name="强调文字颜色 4" xfId="102" builtinId="41"/>
    <cellStyle name="20% - 强调文字颜色 1 3" xfId="103"/>
    <cellStyle name="Accent1 - 20% 2" xfId="104"/>
    <cellStyle name="20% - 强调文字颜色 4" xfId="105" builtinId="42"/>
    <cellStyle name="40% - 强调文字颜色 4" xfId="106" builtinId="43"/>
    <cellStyle name="Accent2 - 40% 4" xfId="107"/>
    <cellStyle name="强调文字颜色 5" xfId="108" builtinId="45"/>
    <cellStyle name="60% - 强调文字颜色 6 5 2" xfId="109"/>
    <cellStyle name="40% - 强调文字颜色 5" xfId="110" builtinId="47"/>
    <cellStyle name="标题 1 4 2" xfId="111"/>
    <cellStyle name="Accent6 6" xfId="112"/>
    <cellStyle name="60% - 强调文字颜色 5" xfId="113" builtinId="48"/>
    <cellStyle name="60% - 着色 6 2" xfId="114"/>
    <cellStyle name="Accent2 - 40% 5" xfId="115"/>
    <cellStyle name="强调文字颜色 6" xfId="116" builtinId="49"/>
    <cellStyle name="20% - 强调文字颜色 3 3 2" xfId="117"/>
    <cellStyle name="40% - 强调文字颜色 6" xfId="118" builtinId="51"/>
    <cellStyle name="Accent6 7" xfId="119"/>
    <cellStyle name="60% - 强调文字颜色 6" xfId="120" builtinId="52"/>
    <cellStyle name="标题 2 2" xfId="121"/>
    <cellStyle name="差 7 2" xfId="122"/>
    <cellStyle name="0,0_x000d__x000a_NA_x000d__x000a_ 2" xfId="123"/>
    <cellStyle name="20% - 强调文字颜色 1 2 2" xfId="124"/>
    <cellStyle name="20% - 强调文字颜色 1 3 2" xfId="125"/>
    <cellStyle name="Accent5 - 60% 4" xfId="126"/>
    <cellStyle name="Accent5 - 20%" xfId="127"/>
    <cellStyle name="好_二次报2016年上半年西安市主要指标预计数" xfId="128"/>
    <cellStyle name="20% - 强调文字颜色 1 4 2" xfId="129"/>
    <cellStyle name="Accent5 - 40%" xfId="130"/>
    <cellStyle name="20% - 强调文字颜色 1 5 2" xfId="131"/>
    <cellStyle name="标题 2 2 3" xfId="132"/>
    <cellStyle name="20% - 强调文字颜色 1 6 2" xfId="133"/>
    <cellStyle name="20% - 强调文字颜色 1 7" xfId="134"/>
    <cellStyle name="Accent1 - 20% 6" xfId="135"/>
    <cellStyle name="20% - 强调文字颜色 2 2" xfId="136"/>
    <cellStyle name="20% - 强调文字颜色 2 2 2" xfId="137"/>
    <cellStyle name="Accent4 - 20% 2" xfId="138"/>
    <cellStyle name="20% - 强调文字颜色 2 2 3" xfId="139"/>
    <cellStyle name="20% - 强调文字颜色 2 3" xfId="140"/>
    <cellStyle name="常规 35" xfId="141"/>
    <cellStyle name="20% - 强调文字颜色 2 3 2" xfId="142"/>
    <cellStyle name="20% - 强调文字颜色 2 4" xfId="143"/>
    <cellStyle name="20% - 强调文字颜色 2 5" xfId="144"/>
    <cellStyle name="20% - 强调文字颜色 2 5 2" xfId="145"/>
    <cellStyle name="20% - 强调文字颜色 2 6" xfId="146"/>
    <cellStyle name="好 6" xfId="147"/>
    <cellStyle name="标题 3 2 3" xfId="148"/>
    <cellStyle name="20% - 强调文字颜色 2 6 2" xfId="149"/>
    <cellStyle name="20% - 强调文字颜色 2 7" xfId="150"/>
    <cellStyle name="20% - 强调文字颜色 3 2" xfId="151"/>
    <cellStyle name="20% - 强调文字颜色 3 2 2" xfId="152"/>
    <cellStyle name="20% - 强调文字颜色 3 2 3" xfId="153"/>
    <cellStyle name="60% - 强调文字颜色 1 2" xfId="154"/>
    <cellStyle name="20% - 强调文字颜色 3 4" xfId="155"/>
    <cellStyle name="60% - 强调文字颜色 1 2 2" xfId="156"/>
    <cellStyle name="20% - 强调文字颜色 3 4 2" xfId="157"/>
    <cellStyle name="60% - 强调文字颜色 1 3" xfId="158"/>
    <cellStyle name="20% - 强调文字颜色 3 5" xfId="159"/>
    <cellStyle name="60% - 强调文字颜色 1 3 2" xfId="160"/>
    <cellStyle name="20% - 强调文字颜色 3 5 2" xfId="161"/>
    <cellStyle name="60% - 强调文字颜色 1 4" xfId="162"/>
    <cellStyle name="20% - 强调文字颜色 3 6" xfId="163"/>
    <cellStyle name="千位分隔 3 3" xfId="164"/>
    <cellStyle name="标题 4 2 3" xfId="165"/>
    <cellStyle name="60% - 强调文字颜色 1 4 2" xfId="166"/>
    <cellStyle name="20% - 强调文字颜色 3 6 2" xfId="167"/>
    <cellStyle name="60% - 强调文字颜色 1 5" xfId="168"/>
    <cellStyle name="注释 5 2 2" xfId="169"/>
    <cellStyle name="20% - 强调文字颜色 3 7" xfId="170"/>
    <cellStyle name="Accent6 - 40% 5" xfId="171"/>
    <cellStyle name="20% - 强调文字颜色 4 2" xfId="172"/>
    <cellStyle name="20% - 强调文字颜色 4 2 2" xfId="173"/>
    <cellStyle name="Accent6 - 40%" xfId="174"/>
    <cellStyle name="Accent4 - 40% 2" xfId="175"/>
    <cellStyle name="20% - 强调文字颜色 4 2 3" xfId="176"/>
    <cellStyle name="Accent6 - 40% 6" xfId="177"/>
    <cellStyle name="20% - 强调文字颜色 4 3" xfId="178"/>
    <cellStyle name="20% - 强调文字颜色 4 3 2" xfId="179"/>
    <cellStyle name="60% - 强调文字颜色 2 2" xfId="180"/>
    <cellStyle name="20% - 强调文字颜色 4 4" xfId="181"/>
    <cellStyle name="注释 2" xfId="182"/>
    <cellStyle name="60% - 强调文字颜色 2 3 2" xfId="183"/>
    <cellStyle name="20% - 强调文字颜色 4 5 2" xfId="184"/>
    <cellStyle name="60% - 强调文字颜色 2 4" xfId="185"/>
    <cellStyle name="20% - 强调文字颜色 4 6" xfId="186"/>
    <cellStyle name="60% - 强调文字颜色 2 4 2" xfId="187"/>
    <cellStyle name="20% - 强调文字颜色 4 6 2" xfId="188"/>
    <cellStyle name="60% - 强调文字颜色 2 5" xfId="189"/>
    <cellStyle name="注释 5 3 2" xfId="190"/>
    <cellStyle name="20% - 强调文字颜色 4 7" xfId="191"/>
    <cellStyle name="20% - 强调文字颜色 5 2" xfId="192"/>
    <cellStyle name="3232" xfId="193"/>
    <cellStyle name="20% - 强调文字颜色 5 2 2" xfId="194"/>
    <cellStyle name="20% - 强调文字颜色 5 3" xfId="195"/>
    <cellStyle name="20% - 强调文字颜色 5 3 2" xfId="196"/>
    <cellStyle name="60% - 强调文字颜色 3 2" xfId="197"/>
    <cellStyle name="20% - 强调文字颜色 5 4" xfId="198"/>
    <cellStyle name="60% - 强调文字颜色 3 2 2" xfId="199"/>
    <cellStyle name="20% - 强调文字颜色 5 4 2" xfId="200"/>
    <cellStyle name="Accent5 - 40% 2" xfId="201"/>
    <cellStyle name="60% - 强调文字颜色 3 3" xfId="202"/>
    <cellStyle name="20% - 强调文字颜色 5 5" xfId="203"/>
    <cellStyle name="60% - 强调文字颜色 3 3 2" xfId="204"/>
    <cellStyle name="20% - 强调文字颜色 5 5 2" xfId="205"/>
    <cellStyle name="Accent5 - 40% 3" xfId="206"/>
    <cellStyle name="60% - 强调文字颜色 3 4" xfId="207"/>
    <cellStyle name="20% - 强调文字颜色 5 6" xfId="208"/>
    <cellStyle name="60% - 强调文字颜色 3 4 2" xfId="209"/>
    <cellStyle name="20% - 强调文字颜色 5 6 2" xfId="210"/>
    <cellStyle name="Accent5 - 40% 4" xfId="211"/>
    <cellStyle name="60% - 强调文字颜色 3 5" xfId="212"/>
    <cellStyle name="20% - 强调文字颜色 5 7" xfId="213"/>
    <cellStyle name="20% - 强调文字颜色 6 2" xfId="214"/>
    <cellStyle name="20% - 强调文字颜色 6 2 2" xfId="215"/>
    <cellStyle name="Accent6 - 20% 3" xfId="216"/>
    <cellStyle name="40% - 强调文字颜色 4 4" xfId="217"/>
    <cellStyle name="20% - 强调文字颜色 6 3" xfId="218"/>
    <cellStyle name="40% - 强调文字颜色 5 4" xfId="219"/>
    <cellStyle name="20% - 强调文字颜色 6 3 2" xfId="220"/>
    <cellStyle name="60% - 强调文字颜色 4 2" xfId="221"/>
    <cellStyle name="20% - 强调文字颜色 6 4" xfId="222"/>
    <cellStyle name="40% - 强调文字颜色 6 4" xfId="223"/>
    <cellStyle name="60% - 强调文字颜色 4 2 2" xfId="224"/>
    <cellStyle name="20% - 强调文字颜色 6 4 2" xfId="225"/>
    <cellStyle name="60% - 强调文字颜色 4 3" xfId="226"/>
    <cellStyle name="40% - 强调文字颜色 5 2 2" xfId="227"/>
    <cellStyle name="20% - 强调文字颜色 6 5" xfId="228"/>
    <cellStyle name="常规 20" xfId="229"/>
    <cellStyle name="常规 15" xfId="230"/>
    <cellStyle name="60% - 强调文字颜色 4 3 2" xfId="231"/>
    <cellStyle name="20% - 强调文字颜色 6 5 2" xfId="232"/>
    <cellStyle name="60% - 强调文字颜色 4 4" xfId="233"/>
    <cellStyle name="20% - 强调文字颜色 6 6" xfId="234"/>
    <cellStyle name="60% - 强调文字颜色 4 4 2" xfId="235"/>
    <cellStyle name="20% - 强调文字颜色 6 6 2" xfId="236"/>
    <cellStyle name="60% - 强调文字颜色 4 5" xfId="237"/>
    <cellStyle name="20% - 强调文字颜色 6 7" xfId="238"/>
    <cellStyle name="好 2 3" xfId="239"/>
    <cellStyle name="40% - 强调文字颜色 5 2" xfId="240"/>
    <cellStyle name="计算 4 2" xfId="241"/>
    <cellStyle name="20% - 着色 2 2" xfId="242"/>
    <cellStyle name="好 3 3" xfId="243"/>
    <cellStyle name="40% - 强调文字颜色 6 2" xfId="244"/>
    <cellStyle name="计算 5 2" xfId="245"/>
    <cellStyle name="20% - 着色 3 2" xfId="246"/>
    <cellStyle name="计算 6 2" xfId="247"/>
    <cellStyle name="20% - 着色 4 2" xfId="248"/>
    <cellStyle name="计算 7 2" xfId="249"/>
    <cellStyle name="20% - 着色 5 2" xfId="250"/>
    <cellStyle name="Accent1 - 60% 6" xfId="251"/>
    <cellStyle name="Accent2 - 20% 2" xfId="252"/>
    <cellStyle name="20% - 着色 6 2" xfId="253"/>
    <cellStyle name="40% - 着色 2 2" xfId="254"/>
    <cellStyle name="40% - 强调文字颜色 2 7" xfId="255"/>
    <cellStyle name="3232 2" xfId="256"/>
    <cellStyle name="Accent5 2" xfId="257"/>
    <cellStyle name="Accent3 - 20%" xfId="258"/>
    <cellStyle name="3232 3" xfId="259"/>
    <cellStyle name="Accent5 3" xfId="260"/>
    <cellStyle name="3232 4" xfId="261"/>
    <cellStyle name="Accent5 4" xfId="262"/>
    <cellStyle name="3232 5" xfId="263"/>
    <cellStyle name="汇总 2" xfId="264"/>
    <cellStyle name="Accent5 5" xfId="265"/>
    <cellStyle name="3232 6" xfId="266"/>
    <cellStyle name="40% - 强调文字颜色 6 5 2" xfId="267"/>
    <cellStyle name="标题 1 3 2" xfId="268"/>
    <cellStyle name="汇总 3" xfId="269"/>
    <cellStyle name="Accent5 6" xfId="270"/>
    <cellStyle name="60% - 着色 5 2" xfId="271"/>
    <cellStyle name="3232 7" xfId="272"/>
    <cellStyle name="标题 1 3 3" xfId="273"/>
    <cellStyle name="汇总 4" xfId="274"/>
    <cellStyle name="Accent5 7" xfId="275"/>
    <cellStyle name="3232 8" xfId="276"/>
    <cellStyle name="汇总 5" xfId="277"/>
    <cellStyle name="Accent5 8" xfId="278"/>
    <cellStyle name="3232 9" xfId="279"/>
    <cellStyle name="3232_Book1" xfId="280"/>
    <cellStyle name="40% - 强调文字颜色 1 2" xfId="281"/>
    <cellStyle name="40% - 强调文字颜色 1 2 2" xfId="282"/>
    <cellStyle name="40% - 强调文字颜色 1 2 3" xfId="283"/>
    <cellStyle name="汇总 3 3 3" xfId="284"/>
    <cellStyle name="Accent1" xfId="285"/>
    <cellStyle name="60% - 强调文字颜色 2 6 2" xfId="286"/>
    <cellStyle name="常规 9 2" xfId="287"/>
    <cellStyle name="40% - 强调文字颜色 1 3" xfId="288"/>
    <cellStyle name="Accent1 2" xfId="289"/>
    <cellStyle name="注释 7" xfId="290"/>
    <cellStyle name="40% - 强调文字颜色 1 3 2" xfId="291"/>
    <cellStyle name="Accent2" xfId="292"/>
    <cellStyle name="40% - 强调文字颜色 1 4" xfId="293"/>
    <cellStyle name="Accent2 2" xfId="294"/>
    <cellStyle name="40% - 强调文字颜色 1 4 2" xfId="295"/>
    <cellStyle name="强调文字颜色 6 4 2" xfId="296"/>
    <cellStyle name="Accent3" xfId="297"/>
    <cellStyle name="40% - 强调文字颜色 1 5" xfId="298"/>
    <cellStyle name="Accent3 2" xfId="299"/>
    <cellStyle name="40% - 强调文字颜色 1 5 2" xfId="300"/>
    <cellStyle name="Accent4" xfId="301"/>
    <cellStyle name="40% - 强调文字颜色 1 6" xfId="302"/>
    <cellStyle name="Accent6" xfId="303"/>
    <cellStyle name="Accent4 2" xfId="304"/>
    <cellStyle name="40% - 强调文字颜色 1 6 2" xfId="305"/>
    <cellStyle name="Accent5" xfId="306"/>
    <cellStyle name="40% - 着色 1 2" xfId="307"/>
    <cellStyle name="40% - 强调文字颜色 1 7" xfId="308"/>
    <cellStyle name="Accent6 - 60% 5" xfId="309"/>
    <cellStyle name="40% - 强调文字颜色 2 2 2" xfId="310"/>
    <cellStyle name="40% - 强调文字颜色 2 3" xfId="311"/>
    <cellStyle name="40% - 强调文字颜色 2 3 2" xfId="312"/>
    <cellStyle name="40% - 强调文字颜色 2 4" xfId="313"/>
    <cellStyle name="40% - 强调文字颜色 2 4 2" xfId="314"/>
    <cellStyle name="40% - 强调文字颜色 2 5" xfId="315"/>
    <cellStyle name="40% - 强调文字颜色 2 5 2" xfId="316"/>
    <cellStyle name="40% - 强调文字颜色 2 6" xfId="317"/>
    <cellStyle name="40% - 强调文字颜色 2 6 2" xfId="318"/>
    <cellStyle name="Accent5 - 60% 5" xfId="319"/>
    <cellStyle name="40% - 强调文字颜色 3 2" xfId="320"/>
    <cellStyle name="注释 3 5" xfId="321"/>
    <cellStyle name="40% - 强调文字颜色 3 2 2" xfId="322"/>
    <cellStyle name="40% - 强调文字颜色 3 2 3" xfId="323"/>
    <cellStyle name="Accent5 - 60% 6" xfId="324"/>
    <cellStyle name="40% - 强调文字颜色 3 3" xfId="325"/>
    <cellStyle name="常规 25" xfId="326"/>
    <cellStyle name="40% - 强调文字颜色 3 3 2" xfId="327"/>
    <cellStyle name="40% - 强调文字颜色 3 4" xfId="328"/>
    <cellStyle name="40% - 强调文字颜色 3 4 2" xfId="329"/>
    <cellStyle name="40% - 强调文字颜色 3 5" xfId="330"/>
    <cellStyle name="40% - 强调文字颜色 3 5 2" xfId="331"/>
    <cellStyle name="40% - 强调文字颜色 3 6" xfId="332"/>
    <cellStyle name="40% - 着色 3 2" xfId="333"/>
    <cellStyle name="40% - 强调文字颜色 3 7" xfId="334"/>
    <cellStyle name="千位分隔 5" xfId="335"/>
    <cellStyle name="标题 4 4" xfId="336"/>
    <cellStyle name="40% - 强调文字颜色 4 2 2" xfId="337"/>
    <cellStyle name="千位分隔 6" xfId="338"/>
    <cellStyle name="标题 4 5" xfId="339"/>
    <cellStyle name="40% - 强调文字颜色 4 2 3" xfId="340"/>
    <cellStyle name="汇总 6 2 2 2" xfId="341"/>
    <cellStyle name="Accent6 - 20% 2" xfId="342"/>
    <cellStyle name="40% - 强调文字颜色 4 3" xfId="343"/>
    <cellStyle name="40% - 强调文字颜色 4 4 2" xfId="344"/>
    <cellStyle name="Accent6 - 20% 4" xfId="345"/>
    <cellStyle name="Accent4 - 60% 2" xfId="346"/>
    <cellStyle name="40% - 强调文字颜色 4 5" xfId="347"/>
    <cellStyle name="40% - 强调文字颜色 4 5 2" xfId="348"/>
    <cellStyle name="Accent6 - 20% 5" xfId="349"/>
    <cellStyle name="Accent4 - 60% 3" xfId="350"/>
    <cellStyle name="40% - 强调文字颜色 4 6" xfId="351"/>
    <cellStyle name="40% - 强调文字颜色 4 6 2" xfId="352"/>
    <cellStyle name="Accent6 - 20% 6" xfId="353"/>
    <cellStyle name="Accent4 - 60% 4" xfId="354"/>
    <cellStyle name="40% - 着色 4 2" xfId="355"/>
    <cellStyle name="40% - 强调文字颜色 4 7" xfId="356"/>
    <cellStyle name="40% - 强调文字颜色 5 3" xfId="357"/>
    <cellStyle name="60% - 强调文字颜色 5 3" xfId="358"/>
    <cellStyle name="40% - 强调文字颜色 5 3 2" xfId="359"/>
    <cellStyle name="60% - 强调文字颜色 6 3" xfId="360"/>
    <cellStyle name="40% - 强调文字颜色 5 4 2" xfId="361"/>
    <cellStyle name="40% - 强调文字颜色 5 5" xfId="362"/>
    <cellStyle name="40% - 强调文字颜色 5 5 2" xfId="363"/>
    <cellStyle name="注释 2 2" xfId="364"/>
    <cellStyle name="40% - 强调文字颜色 5 6" xfId="365"/>
    <cellStyle name="Accent1 - 40% 3" xfId="366"/>
    <cellStyle name="注释 2 2 2" xfId="367"/>
    <cellStyle name="40% - 强调文字颜色 5 6 2" xfId="368"/>
    <cellStyle name="Accent2 5" xfId="369"/>
    <cellStyle name="40% - 强调文字颜色 6 2 2" xfId="370"/>
    <cellStyle name="Accent2 6" xfId="371"/>
    <cellStyle name="60% - 着色 2 2" xfId="372"/>
    <cellStyle name="40% - 强调文字颜色 6 2 3" xfId="373"/>
    <cellStyle name="40% - 强调文字颜色 6 3" xfId="374"/>
    <cellStyle name="Accent3 5" xfId="375"/>
    <cellStyle name="40% - 强调文字颜色 6 3 2" xfId="376"/>
    <cellStyle name="注释 3 2" xfId="377"/>
    <cellStyle name="输入 7 2 2" xfId="378"/>
    <cellStyle name="40% - 强调文字颜色 6 6" xfId="379"/>
    <cellStyle name="40% - 着色 6 2" xfId="380"/>
    <cellStyle name="注释 3 3" xfId="381"/>
    <cellStyle name="输入 7 2 3" xfId="382"/>
    <cellStyle name="40% - 强调文字颜色 6 7" xfId="383"/>
    <cellStyle name="60% - 强调文字颜色 1 2 3" xfId="384"/>
    <cellStyle name="千位分隔 4 3" xfId="385"/>
    <cellStyle name="标题 4 3 3" xfId="386"/>
    <cellStyle name="60% - 强调文字颜色 1 5 2" xfId="387"/>
    <cellStyle name="标题 3 4 2" xfId="388"/>
    <cellStyle name="60% - 强调文字颜色 1 6" xfId="389"/>
    <cellStyle name="60% - 强调文字颜色 1 6 2" xfId="390"/>
    <cellStyle name="60% - 强调文字颜色 1 7" xfId="391"/>
    <cellStyle name="Accent6 - 60%" xfId="392"/>
    <cellStyle name="输入 6 2" xfId="393"/>
    <cellStyle name="60% - 强调文字颜色 2 2 3" xfId="394"/>
    <cellStyle name="标题 3 5 2" xfId="395"/>
    <cellStyle name="60% - 强调文字颜色 2 6" xfId="396"/>
    <cellStyle name="60% - 强调文字颜色 2 7" xfId="397"/>
    <cellStyle name="60% - 强调文字颜色 3 2 3" xfId="398"/>
    <cellStyle name="60% - 强调文字颜色 3 5 2" xfId="399"/>
    <cellStyle name="标题 3 6 2" xfId="400"/>
    <cellStyle name="Accent5 - 40% 5" xfId="401"/>
    <cellStyle name="60% - 强调文字颜色 3 6" xfId="402"/>
    <cellStyle name="60% - 强调文字颜色 3 6 2" xfId="403"/>
    <cellStyle name="Accent5 - 40% 6" xfId="404"/>
    <cellStyle name="60% - 强调文字颜色 3 7" xfId="405"/>
    <cellStyle name="Accent2 - 20% 4" xfId="406"/>
    <cellStyle name="60% - 强调文字颜色 4 5 2" xfId="407"/>
    <cellStyle name="标题 3 7 2" xfId="408"/>
    <cellStyle name="60% - 强调文字颜色 4 6" xfId="409"/>
    <cellStyle name="60% - 强调文字颜色 4 6 2" xfId="410"/>
    <cellStyle name="60% - 强调文字颜色 4 7" xfId="411"/>
    <cellStyle name="60% - 强调文字颜色 5 2" xfId="412"/>
    <cellStyle name="60% - 强调文字颜色 5 2 2" xfId="413"/>
    <cellStyle name="60% - 强调文字颜色 5 2 3" xfId="414"/>
    <cellStyle name="60% - 强调文字颜色 5 3 2" xfId="415"/>
    <cellStyle name="60% - 强调文字颜色 5 4" xfId="416"/>
    <cellStyle name="60% - 强调文字颜色 5 5" xfId="417"/>
    <cellStyle name="60% - 强调文字颜色 5 5 2" xfId="418"/>
    <cellStyle name="60% - 强调文字颜色 5 6" xfId="419"/>
    <cellStyle name="60% - 强调文字颜色 5 6 2" xfId="420"/>
    <cellStyle name="60% - 强调文字颜色 5 7" xfId="421"/>
    <cellStyle name="60% - 强调文字颜色 6 2" xfId="422"/>
    <cellStyle name="60% - 强调文字颜色 6 2 2" xfId="423"/>
    <cellStyle name="60% - 强调文字颜色 6 2 3" xfId="424"/>
    <cellStyle name="60% - 强调文字颜色 6 4" xfId="425"/>
    <cellStyle name="60% - 强调文字颜色 6 4 2" xfId="426"/>
    <cellStyle name="60% - 强调文字颜色 6 5" xfId="427"/>
    <cellStyle name="60% - 强调文字颜色 6 6" xfId="428"/>
    <cellStyle name="60% - 强调文字颜色 6 6 2" xfId="429"/>
    <cellStyle name="60% - 强调文字颜色 6 7" xfId="430"/>
    <cellStyle name="Accent1 6" xfId="431"/>
    <cellStyle name="60% - 着色 1 2" xfId="432"/>
    <cellStyle name="Accent3 6" xfId="433"/>
    <cellStyle name="60% - 着色 3 2" xfId="434"/>
    <cellStyle name="标题 1 2 2" xfId="435"/>
    <cellStyle name="Accent4 6" xfId="436"/>
    <cellStyle name="60% - 着色 4 2" xfId="437"/>
    <cellStyle name="强调文字颜色 2 2 2" xfId="438"/>
    <cellStyle name="Accent1 - 20%" xfId="439"/>
    <cellStyle name="强调文字颜色 2 4 2" xfId="440"/>
    <cellStyle name="Accent1 - 40%" xfId="441"/>
    <cellStyle name="Accent1 - 40% 2" xfId="442"/>
    <cellStyle name="Accent1 - 40% 4" xfId="443"/>
    <cellStyle name="Accent1 - 40% 5" xfId="444"/>
    <cellStyle name="Accent1 - 40% 6" xfId="445"/>
    <cellStyle name="Accent3 - 60% 6" xfId="446"/>
    <cellStyle name="强调文字颜色 2 6 2" xfId="447"/>
    <cellStyle name="Accent1 - 60%" xfId="448"/>
    <cellStyle name="标题 1 5" xfId="449"/>
    <cellStyle name="Accent3 - 20% 4" xfId="450"/>
    <cellStyle name="Accent1 - 60% 2" xfId="451"/>
    <cellStyle name="标题 1 6" xfId="452"/>
    <cellStyle name="Accent3 - 20% 5" xfId="453"/>
    <cellStyle name="Accent1 - 60% 3" xfId="454"/>
    <cellStyle name="标题 2 4 2" xfId="455"/>
    <cellStyle name="标题 1 7" xfId="456"/>
    <cellStyle name="Accent3 - 20% 6" xfId="457"/>
    <cellStyle name="Accent1 - 60% 4" xfId="458"/>
    <cellStyle name="好 5 2" xfId="459"/>
    <cellStyle name="标题 3 2 2 2" xfId="460"/>
    <cellStyle name="Accent1 - 60% 5" xfId="461"/>
    <cellStyle name="Accent1 3" xfId="462"/>
    <cellStyle name="Accent1 4" xfId="463"/>
    <cellStyle name="Accent1 7" xfId="464"/>
    <cellStyle name="千位分隔 7 2" xfId="465"/>
    <cellStyle name="标题 4 6 2" xfId="466"/>
    <cellStyle name="Accent1 8" xfId="467"/>
    <cellStyle name="Accent2 - 20%" xfId="468"/>
    <cellStyle name="强调文字颜色 3 5 2" xfId="469"/>
    <cellStyle name="Accent2 - 20% 3" xfId="470"/>
    <cellStyle name="Accent2 - 20% 5" xfId="471"/>
    <cellStyle name="Accent2 - 20% 6" xfId="472"/>
    <cellStyle name="Accent2 - 40% 6" xfId="473"/>
    <cellStyle name="Accent4 - 20% 4" xfId="474"/>
    <cellStyle name="Accent2 - 60% 2" xfId="475"/>
    <cellStyle name="Accent4 - 20% 5" xfId="476"/>
    <cellStyle name="Accent2 - 60% 3" xfId="477"/>
    <cellStyle name="Accent4 - 20% 6" xfId="478"/>
    <cellStyle name="Accent2 - 60% 4" xfId="479"/>
    <cellStyle name="Accent2 - 60% 5" xfId="480"/>
    <cellStyle name="Accent2 - 60% 6" xfId="481"/>
    <cellStyle name="Accent2 3" xfId="482"/>
    <cellStyle name="Accent2 4" xfId="483"/>
    <cellStyle name="好_市县财政预算管理信息报表 2" xfId="484"/>
    <cellStyle name="Accent2 7" xfId="485"/>
    <cellStyle name="好_市县财政预算管理信息报表 3" xfId="486"/>
    <cellStyle name="Accent2 8" xfId="487"/>
    <cellStyle name="标题 1 3" xfId="488"/>
    <cellStyle name="Accent3 - 20% 2" xfId="489"/>
    <cellStyle name="标题 1 4" xfId="490"/>
    <cellStyle name="Accent3 - 20% 3" xfId="491"/>
    <cellStyle name="Accent4 - 60% 5" xfId="492"/>
    <cellStyle name="Accent3 - 40%" xfId="493"/>
    <cellStyle name="Accent3 - 40% 2" xfId="494"/>
    <cellStyle name="Accent4 - 60%" xfId="495"/>
    <cellStyle name="Accent3 - 40% 3" xfId="496"/>
    <cellStyle name="Accent3 - 40% 4" xfId="497"/>
    <cellStyle name="Accent3 - 40% 5" xfId="498"/>
    <cellStyle name="千位分隔 5 2" xfId="499"/>
    <cellStyle name="标题 4 4 2" xfId="500"/>
    <cellStyle name="Accent3 - 40% 6" xfId="501"/>
    <cellStyle name="Accent3 - 60%" xfId="502"/>
    <cellStyle name="Accent5 - 20% 4" xfId="503"/>
    <cellStyle name="Accent3 - 60% 2" xfId="504"/>
    <cellStyle name="标题 1 6 2" xfId="505"/>
    <cellStyle name="Accent5 - 20% 5" xfId="506"/>
    <cellStyle name="Accent3 - 60% 3" xfId="507"/>
    <cellStyle name="Accent5 - 20% 6" xfId="508"/>
    <cellStyle name="Accent3 - 60% 4" xfId="509"/>
    <cellStyle name="Accent3 - 60% 5" xfId="510"/>
    <cellStyle name="Accent3 3" xfId="511"/>
    <cellStyle name="Accent3 4" xfId="512"/>
    <cellStyle name="Accent3 7" xfId="513"/>
    <cellStyle name="Accent3 8" xfId="514"/>
    <cellStyle name="Accent4 - 20%" xfId="515"/>
    <cellStyle name="标题 10 2" xfId="516"/>
    <cellStyle name="Accent4 - 20% 3" xfId="517"/>
    <cellStyle name="Accent4 - 40%" xfId="518"/>
    <cellStyle name="Accent4 - 40% 3" xfId="519"/>
    <cellStyle name="Accent4 - 40% 4" xfId="520"/>
    <cellStyle name="Accent4 - 40% 5" xfId="521"/>
    <cellStyle name="Accent4 - 40% 6" xfId="522"/>
    <cellStyle name="Accent4 - 60% 6" xfId="523"/>
    <cellStyle name="Accent4 3" xfId="524"/>
    <cellStyle name="Accent4 4" xfId="525"/>
    <cellStyle name="标题 1 2 3" xfId="526"/>
    <cellStyle name="Accent4 7" xfId="527"/>
    <cellStyle name="Accent4 8" xfId="528"/>
    <cellStyle name="Accent5 - 20% 2" xfId="529"/>
    <cellStyle name="Accent5 - 20% 3" xfId="530"/>
    <cellStyle name="标题 2 3 3" xfId="531"/>
    <cellStyle name="Accent5 - 60%" xfId="532"/>
    <cellStyle name="Accent5 - 60% 2" xfId="533"/>
    <cellStyle name="Accent5 - 60% 3" xfId="534"/>
    <cellStyle name="汇总 6 2 2" xfId="535"/>
    <cellStyle name="Accent6 - 20%" xfId="536"/>
    <cellStyle name="Accent6 - 40% 2" xfId="537"/>
    <cellStyle name="Accent6 - 40% 3" xfId="538"/>
    <cellStyle name="Accent6 - 40% 4" xfId="539"/>
    <cellStyle name="Accent6 - 60% 2" xfId="540"/>
    <cellStyle name="Accent6 - 60% 3" xfId="541"/>
    <cellStyle name="Accent6 - 60% 4" xfId="542"/>
    <cellStyle name="Accent6 - 60% 6" xfId="543"/>
    <cellStyle name="Accent6 8" xfId="544"/>
    <cellStyle name="百分比 2" xfId="545"/>
    <cellStyle name="标题 1 2" xfId="546"/>
    <cellStyle name="标题 1 2 2 2" xfId="547"/>
    <cellStyle name="标题 1 7 2" xfId="548"/>
    <cellStyle name="标题 10" xfId="549"/>
    <cellStyle name="标题 2 2 2 2" xfId="550"/>
    <cellStyle name="标题 2 3" xfId="551"/>
    <cellStyle name="标题 2 3 2" xfId="552"/>
    <cellStyle name="标题 2 4" xfId="553"/>
    <cellStyle name="标题 2 5" xfId="554"/>
    <cellStyle name="标题 2 7" xfId="555"/>
    <cellStyle name="标题 2 5 2" xfId="556"/>
    <cellStyle name="标题 2 6" xfId="557"/>
    <cellStyle name="标题 3 7" xfId="558"/>
    <cellStyle name="标题 2 6 2" xfId="559"/>
    <cellStyle name="检查单元格 5" xfId="560"/>
    <cellStyle name="标题 2 7 2" xfId="561"/>
    <cellStyle name="标题 3 2" xfId="562"/>
    <cellStyle name="好 5" xfId="563"/>
    <cellStyle name="标题 3 2 2" xfId="564"/>
    <cellStyle name="标题 3 3" xfId="565"/>
    <cellStyle name="标题 3 3 2" xfId="566"/>
    <cellStyle name="标题 3 3 3" xfId="567"/>
    <cellStyle name="标题 3 4" xfId="568"/>
    <cellStyle name="标题 3 5" xfId="569"/>
    <cellStyle name="标题 3 6" xfId="570"/>
    <cellStyle name="千位分隔 3" xfId="571"/>
    <cellStyle name="标题 4 2" xfId="572"/>
    <cellStyle name="千位分隔 4" xfId="573"/>
    <cellStyle name="标题 4 3" xfId="574"/>
    <cellStyle name="千位分隔 4 2" xfId="575"/>
    <cellStyle name="标题 4 3 2" xfId="576"/>
    <cellStyle name="千位分隔 7" xfId="577"/>
    <cellStyle name="标题 4 6" xfId="578"/>
    <cellStyle name="标题 4 7" xfId="579"/>
    <cellStyle name="标题 4 7 2" xfId="580"/>
    <cellStyle name="标题 5" xfId="581"/>
    <cellStyle name="标题 5 2" xfId="582"/>
    <cellStyle name="标题 5 2 2" xfId="583"/>
    <cellStyle name="标题 5 3" xfId="584"/>
    <cellStyle name="标题 6" xfId="585"/>
    <cellStyle name="标题 6 2" xfId="586"/>
    <cellStyle name="标题 6 3" xfId="587"/>
    <cellStyle name="标题 7" xfId="588"/>
    <cellStyle name="标题 7 2" xfId="589"/>
    <cellStyle name="标题 8" xfId="590"/>
    <cellStyle name="常规 2 7" xfId="591"/>
    <cellStyle name="标题 8 2" xfId="592"/>
    <cellStyle name="标题 9" xfId="593"/>
    <cellStyle name="标题 9 2" xfId="594"/>
    <cellStyle name="表标题" xfId="595"/>
    <cellStyle name="表标题 2" xfId="596"/>
    <cellStyle name="表标题 3" xfId="597"/>
    <cellStyle name="表标题 4" xfId="598"/>
    <cellStyle name="表标题 5" xfId="599"/>
    <cellStyle name="表标题 6" xfId="600"/>
    <cellStyle name="解释性文本 5" xfId="601"/>
    <cellStyle name="差 2" xfId="602"/>
    <cellStyle name="差 2 2" xfId="603"/>
    <cellStyle name="差 2 3" xfId="604"/>
    <cellStyle name="解释性文本 6" xfId="605"/>
    <cellStyle name="差 3" xfId="606"/>
    <cellStyle name="差 3 2" xfId="607"/>
    <cellStyle name="差 3 3" xfId="608"/>
    <cellStyle name="解释性文本 7" xfId="609"/>
    <cellStyle name="差 4" xfId="610"/>
    <cellStyle name="强调 1 6" xfId="611"/>
    <cellStyle name="差 4 2" xfId="612"/>
    <cellStyle name="差 5" xfId="613"/>
    <cellStyle name="强调 2 6" xfId="614"/>
    <cellStyle name="差 5 2" xfId="615"/>
    <cellStyle name="差 6" xfId="616"/>
    <cellStyle name="强调 3 6" xfId="617"/>
    <cellStyle name="差 6 2" xfId="618"/>
    <cellStyle name="差_2008年预算执行情况表设计" xfId="619"/>
    <cellStyle name="差_2008年预算执行情况表设计 2" xfId="620"/>
    <cellStyle name="差_2008年预算执行情况表设计 3" xfId="621"/>
    <cellStyle name="差_2008年预算执行情况表设计 4" xfId="622"/>
    <cellStyle name="差_2008年预算执行情况表设计 5" xfId="623"/>
    <cellStyle name="差_2008年预算执行情况表设计 6" xfId="624"/>
    <cellStyle name="差_Book1" xfId="625"/>
    <cellStyle name="差_二次报2016年上半年西安市主要指标预计数" xfId="626"/>
    <cellStyle name="差_市县财政预算管理信息报表" xfId="627"/>
    <cellStyle name="差_市县财政预算管理信息报表 2" xfId="628"/>
    <cellStyle name="差_市县财政预算管理信息报表 3" xfId="629"/>
    <cellStyle name="差_市县财政预算管理信息报表 4" xfId="630"/>
    <cellStyle name="差_市县财政预算管理信息报表 5" xfId="631"/>
    <cellStyle name="差_市县财政预算管理信息报表 6" xfId="632"/>
    <cellStyle name="常规 10" xfId="633"/>
    <cellStyle name="常规 10 2" xfId="634"/>
    <cellStyle name="常规 10 3" xfId="635"/>
    <cellStyle name="常规 11" xfId="636"/>
    <cellStyle name="常规 11 2" xfId="637"/>
    <cellStyle name="常规 11 2 2" xfId="638"/>
    <cellStyle name="常规 11 2 2 2" xfId="639"/>
    <cellStyle name="常规 11 2 3" xfId="640"/>
    <cellStyle name="常规 11 2 4" xfId="641"/>
    <cellStyle name="常规 11 3" xfId="642"/>
    <cellStyle name="常规 11 3 2" xfId="643"/>
    <cellStyle name="注释 4 3" xfId="644"/>
    <cellStyle name="常规 23" xfId="645"/>
    <cellStyle name="常规 18" xfId="646"/>
    <cellStyle name="常规 11 3 2 2" xfId="647"/>
    <cellStyle name="常规 11 3 3" xfId="648"/>
    <cellStyle name="常规 11 3 4" xfId="649"/>
    <cellStyle name="常规 11 4" xfId="650"/>
    <cellStyle name="常规 11 4 2" xfId="651"/>
    <cellStyle name="汇总 3 4 2" xfId="652"/>
    <cellStyle name="常规 11 5" xfId="653"/>
    <cellStyle name="常规 11 6" xfId="654"/>
    <cellStyle name="常规 11 7" xfId="655"/>
    <cellStyle name="强调文字颜色 6 5 2" xfId="656"/>
    <cellStyle name="常规 11 8" xfId="657"/>
    <cellStyle name="常规 11 9" xfId="658"/>
    <cellStyle name="好 4 2" xfId="659"/>
    <cellStyle name="常规 12" xfId="660"/>
    <cellStyle name="常规 13" xfId="661"/>
    <cellStyle name="常规 14" xfId="662"/>
    <cellStyle name="检查单元格 2 2 2" xfId="663"/>
    <cellStyle name="常规 21" xfId="664"/>
    <cellStyle name="常规 16" xfId="665"/>
    <cellStyle name="注释 4 2" xfId="666"/>
    <cellStyle name="输入 7 3 2" xfId="667"/>
    <cellStyle name="常规 22" xfId="668"/>
    <cellStyle name="常规 17" xfId="669"/>
    <cellStyle name="注释 4 4" xfId="670"/>
    <cellStyle name="常规 24" xfId="671"/>
    <cellStyle name="常规 19" xfId="672"/>
    <cellStyle name="常规 2" xfId="673"/>
    <cellStyle name="常规 2 2" xfId="674"/>
    <cellStyle name="常规 2 2 2" xfId="675"/>
    <cellStyle name="常规 2 2 3" xfId="676"/>
    <cellStyle name="常规 2 3" xfId="677"/>
    <cellStyle name="常规 2 3 2" xfId="678"/>
    <cellStyle name="常规 2 4" xfId="679"/>
    <cellStyle name="常规 2 4 2" xfId="680"/>
    <cellStyle name="常规 2 5" xfId="681"/>
    <cellStyle name="常规 2 6" xfId="682"/>
    <cellStyle name="注释 4 3 2" xfId="683"/>
    <cellStyle name="常规 23 2" xfId="684"/>
    <cellStyle name="常规 27" xfId="685"/>
    <cellStyle name="输出 4 2" xfId="686"/>
    <cellStyle name="常规 3" xfId="687"/>
    <cellStyle name="输出 4 2 2" xfId="688"/>
    <cellStyle name="常规 3 2" xfId="689"/>
    <cellStyle name="输出 4 2 2 2" xfId="690"/>
    <cellStyle name="常规 3 2 2" xfId="691"/>
    <cellStyle name="输出 4 2 3" xfId="692"/>
    <cellStyle name="常规 3 3" xfId="693"/>
    <cellStyle name="常规 3 4" xfId="694"/>
    <cellStyle name="常规 35 2" xfId="695"/>
    <cellStyle name="输出 4 3" xfId="696"/>
    <cellStyle name="常规 4" xfId="697"/>
    <cellStyle name="输出 4 3 2" xfId="698"/>
    <cellStyle name="常规 4 2" xfId="699"/>
    <cellStyle name="常规 4 4" xfId="700"/>
    <cellStyle name="常规 4 2 2" xfId="701"/>
    <cellStyle name="常规 4 3" xfId="702"/>
    <cellStyle name="输出 4 4" xfId="703"/>
    <cellStyle name="常规 5" xfId="704"/>
    <cellStyle name="常规 5 2" xfId="705"/>
    <cellStyle name="常规 5 2 2" xfId="706"/>
    <cellStyle name="常规 5 3" xfId="707"/>
    <cellStyle name="常规 6" xfId="708"/>
    <cellStyle name="常规 6 2" xfId="709"/>
    <cellStyle name="常规 6 3" xfId="710"/>
    <cellStyle name="常规 6 4" xfId="711"/>
    <cellStyle name="常规 7" xfId="712"/>
    <cellStyle name="常规 7 2" xfId="713"/>
    <cellStyle name="常规 7 3" xfId="714"/>
    <cellStyle name="常规 8" xfId="715"/>
    <cellStyle name="链接单元格 7" xfId="716"/>
    <cellStyle name="常规 8 2" xfId="717"/>
    <cellStyle name="常规 8 3" xfId="718"/>
    <cellStyle name="常规 8 4" xfId="719"/>
    <cellStyle name="常规 9" xfId="720"/>
    <cellStyle name="常规_1-6月榆林市固定资产投资附表一" xfId="721"/>
    <cellStyle name="常规_3_1" xfId="722"/>
    <cellStyle name="常规_610000 陕西" xfId="723"/>
    <cellStyle name="常规_8" xfId="724"/>
    <cellStyle name="常规_Sheet1_2 2" xfId="725"/>
    <cellStyle name="常规_Sheet2_7" xfId="726"/>
    <cellStyle name="好 2" xfId="727"/>
    <cellStyle name="好 2 2" xfId="728"/>
    <cellStyle name="好 3" xfId="729"/>
    <cellStyle name="好 3 2" xfId="730"/>
    <cellStyle name="好 4" xfId="731"/>
    <cellStyle name="好 6 2" xfId="732"/>
    <cellStyle name="好 7" xfId="733"/>
    <cellStyle name="好 7 2" xfId="734"/>
    <cellStyle name="好_2008年预算执行情况表设计" xfId="735"/>
    <cellStyle name="好_2008年预算执行情况表设计 2" xfId="736"/>
    <cellStyle name="好_2008年预算执行情况表设计 3" xfId="737"/>
    <cellStyle name="好_2008年预算执行情况表设计 4" xfId="738"/>
    <cellStyle name="好_2008年预算执行情况表设计 5" xfId="739"/>
    <cellStyle name="好_2008年预算执行情况表设计 6" xfId="740"/>
    <cellStyle name="好_Book1" xfId="741"/>
    <cellStyle name="好_市县财政预算管理信息报表" xfId="742"/>
    <cellStyle name="好_市县财政预算管理信息报表 4" xfId="743"/>
    <cellStyle name="好_市县财政预算管理信息报表 5" xfId="744"/>
    <cellStyle name="好_市县财政预算管理信息报表 6" xfId="745"/>
    <cellStyle name="汇总 2 2" xfId="746"/>
    <cellStyle name="汇总 2 2 2" xfId="747"/>
    <cellStyle name="汇总 2 2 2 2" xfId="748"/>
    <cellStyle name="汇总 2 2 3" xfId="749"/>
    <cellStyle name="汇总 2 3" xfId="750"/>
    <cellStyle name="汇总 2 3 2" xfId="751"/>
    <cellStyle name="汇总 2 3 2 2" xfId="752"/>
    <cellStyle name="汇总 2 3 3" xfId="753"/>
    <cellStyle name="汇总 2 4" xfId="754"/>
    <cellStyle name="汇总 2 4 2" xfId="755"/>
    <cellStyle name="汇总 2 5" xfId="756"/>
    <cellStyle name="汇总 3 2" xfId="757"/>
    <cellStyle name="汇总 3 2 2" xfId="758"/>
    <cellStyle name="汇总 3 2 2 2" xfId="759"/>
    <cellStyle name="汇总 3 2 3" xfId="760"/>
    <cellStyle name="汇总 3 3" xfId="761"/>
    <cellStyle name="汇总 3 3 2" xfId="762"/>
    <cellStyle name="汇总 3 3 2 2" xfId="763"/>
    <cellStyle name="汇总 3 4" xfId="764"/>
    <cellStyle name="汇总 3 5" xfId="765"/>
    <cellStyle name="汇总 4 2" xfId="766"/>
    <cellStyle name="汇总 4 2 2" xfId="767"/>
    <cellStyle name="汇总 4 2 2 2" xfId="768"/>
    <cellStyle name="汇总 4 2 3" xfId="769"/>
    <cellStyle name="汇总 4 3" xfId="770"/>
    <cellStyle name="汇总 4 3 2" xfId="771"/>
    <cellStyle name="汇总 4 4" xfId="772"/>
    <cellStyle name="汇总 5 2" xfId="773"/>
    <cellStyle name="汇总 5 2 2" xfId="774"/>
    <cellStyle name="汇总 5 2 2 2" xfId="775"/>
    <cellStyle name="汇总 5 2 3" xfId="776"/>
    <cellStyle name="汇总 5 3" xfId="777"/>
    <cellStyle name="汇总 5 3 2" xfId="778"/>
    <cellStyle name="汇总 5 4" xfId="779"/>
    <cellStyle name="汇总 6" xfId="780"/>
    <cellStyle name="汇总 6 2" xfId="781"/>
    <cellStyle name="汇总 6 2 3" xfId="782"/>
    <cellStyle name="汇总 6 3" xfId="783"/>
    <cellStyle name="汇总 6 3 2" xfId="784"/>
    <cellStyle name="汇总 6 4" xfId="785"/>
    <cellStyle name="汇总 7" xfId="786"/>
    <cellStyle name="汇总 7 2" xfId="787"/>
    <cellStyle name="汇总 7 2 2" xfId="788"/>
    <cellStyle name="汇总 7 2 2 2" xfId="789"/>
    <cellStyle name="汇总 7 2 3" xfId="790"/>
    <cellStyle name="汇总 7 3" xfId="791"/>
    <cellStyle name="汇总 7 3 2" xfId="792"/>
    <cellStyle name="汇总 7 4" xfId="793"/>
    <cellStyle name="货币 2" xfId="794"/>
    <cellStyle name="计算 2" xfId="795"/>
    <cellStyle name="计算 2 2" xfId="796"/>
    <cellStyle name="计算 2 2 2" xfId="797"/>
    <cellStyle name="计算 2 2 2 2" xfId="798"/>
    <cellStyle name="计算 2 2 3" xfId="799"/>
    <cellStyle name="计算 2 3" xfId="800"/>
    <cellStyle name="计算 2 3 2" xfId="801"/>
    <cellStyle name="计算 2 3 2 2" xfId="802"/>
    <cellStyle name="计算 2 4" xfId="803"/>
    <cellStyle name="计算 2 4 2" xfId="804"/>
    <cellStyle name="计算 2 5" xfId="805"/>
    <cellStyle name="计算 3" xfId="806"/>
    <cellStyle name="计算 3 2 2" xfId="807"/>
    <cellStyle name="计算 3 2 2 2" xfId="808"/>
    <cellStyle name="计算 3 2 3" xfId="809"/>
    <cellStyle name="计算 3 3" xfId="810"/>
    <cellStyle name="强调文字颜色 1 6" xfId="811"/>
    <cellStyle name="计算 3 3 2" xfId="812"/>
    <cellStyle name="强调文字颜色 1 6 2" xfId="813"/>
    <cellStyle name="计算 3 3 2 2" xfId="814"/>
    <cellStyle name="强调文字颜色 1 7" xfId="815"/>
    <cellStyle name="计算 3 3 3" xfId="816"/>
    <cellStyle name="计算 3 4" xfId="817"/>
    <cellStyle name="强调文字颜色 2 6" xfId="818"/>
    <cellStyle name="计算 3 4 2" xfId="819"/>
    <cellStyle name="计算 3 5" xfId="820"/>
    <cellStyle name="计算 4" xfId="821"/>
    <cellStyle name="计算 4 2 2" xfId="822"/>
    <cellStyle name="计算 4 2 2 2" xfId="823"/>
    <cellStyle name="计算 4 2 3" xfId="824"/>
    <cellStyle name="计算 4 3" xfId="825"/>
    <cellStyle name="计算 4 3 2" xfId="826"/>
    <cellStyle name="计算 4 4" xfId="827"/>
    <cellStyle name="计算 5" xfId="828"/>
    <cellStyle name="计算 5 2 2" xfId="829"/>
    <cellStyle name="计算 5 2 2 2" xfId="830"/>
    <cellStyle name="计算 5 2 3" xfId="831"/>
    <cellStyle name="计算 5 3" xfId="832"/>
    <cellStyle name="解释性文本 3" xfId="833"/>
    <cellStyle name="计算 5 3 2" xfId="834"/>
    <cellStyle name="计算 5 4" xfId="835"/>
    <cellStyle name="计算 6" xfId="836"/>
    <cellStyle name="计算 6 2 2" xfId="837"/>
    <cellStyle name="计算 6 2 2 2" xfId="838"/>
    <cellStyle name="计算 6 2 3" xfId="839"/>
    <cellStyle name="计算 6 3" xfId="840"/>
    <cellStyle name="计算 6 3 2" xfId="841"/>
    <cellStyle name="计算 6 4" xfId="842"/>
    <cellStyle name="计算 7" xfId="843"/>
    <cellStyle name="计算 7 2 2" xfId="844"/>
    <cellStyle name="计算 7 2 2 2" xfId="845"/>
    <cellStyle name="计算 7 2 3" xfId="846"/>
    <cellStyle name="计算 7 3" xfId="847"/>
    <cellStyle name="计算 7 3 2" xfId="848"/>
    <cellStyle name="计算 7 4" xfId="849"/>
    <cellStyle name="检查单元格 2" xfId="850"/>
    <cellStyle name="注释 6 2 3" xfId="851"/>
    <cellStyle name="检查单元格 2 2" xfId="852"/>
    <cellStyle name="检查单元格 2 3" xfId="853"/>
    <cellStyle name="检查单元格 3" xfId="854"/>
    <cellStyle name="检查单元格 3 2" xfId="855"/>
    <cellStyle name="检查单元格 3 3" xfId="856"/>
    <cellStyle name="检查单元格 4" xfId="857"/>
    <cellStyle name="检查单元格 4 2" xfId="858"/>
    <cellStyle name="检查单元格 5 2" xfId="859"/>
    <cellStyle name="检查单元格 6" xfId="860"/>
    <cellStyle name="检查单元格 6 2" xfId="861"/>
    <cellStyle name="输出 3 2 2" xfId="862"/>
    <cellStyle name="检查单元格 7" xfId="863"/>
    <cellStyle name="输出 3 2 2 2" xfId="864"/>
    <cellStyle name="检查单元格 7 2" xfId="865"/>
    <cellStyle name="解释性文本 2" xfId="866"/>
    <cellStyle name="解释性文本 2 2" xfId="867"/>
    <cellStyle name="解释性文本 3 2" xfId="868"/>
    <cellStyle name="解释性文本 4" xfId="869"/>
    <cellStyle name="警告文本 2" xfId="870"/>
    <cellStyle name="警告文本 2 2" xfId="871"/>
    <cellStyle name="警告文本 2 3" xfId="872"/>
    <cellStyle name="警告文本 3" xfId="873"/>
    <cellStyle name="警告文本 3 2" xfId="874"/>
    <cellStyle name="警告文本 3 3" xfId="875"/>
    <cellStyle name="警告文本 4" xfId="876"/>
    <cellStyle name="警告文本 4 2" xfId="877"/>
    <cellStyle name="警告文本 5" xfId="878"/>
    <cellStyle name="警告文本 5 2" xfId="879"/>
    <cellStyle name="警告文本 6" xfId="880"/>
    <cellStyle name="警告文本 6 2" xfId="881"/>
    <cellStyle name="警告文本 7" xfId="882"/>
    <cellStyle name="警告文本 7 2" xfId="883"/>
    <cellStyle name="链接单元格 2" xfId="884"/>
    <cellStyle name="链接单元格 2 2" xfId="885"/>
    <cellStyle name="链接单元格 2 3" xfId="886"/>
    <cellStyle name="链接单元格 3" xfId="887"/>
    <cellStyle name="链接单元格 3 2" xfId="888"/>
    <cellStyle name="链接单元格 3 3" xfId="889"/>
    <cellStyle name="链接单元格 4" xfId="890"/>
    <cellStyle name="千位_Sheet1" xfId="891"/>
    <cellStyle name="链接单元格 4 2" xfId="892"/>
    <cellStyle name="链接单元格 5" xfId="893"/>
    <cellStyle name="链接单元格 5 2" xfId="894"/>
    <cellStyle name="链接单元格 6" xfId="895"/>
    <cellStyle name="链接单元格 6 2" xfId="896"/>
    <cellStyle name="链接单元格 7 2" xfId="897"/>
    <cellStyle name="千位[0]_Sheet1" xfId="898"/>
    <cellStyle name="千位分隔 2" xfId="899"/>
    <cellStyle name="千位分隔 2 2" xfId="900"/>
    <cellStyle name="千位分隔 2 2 2" xfId="901"/>
    <cellStyle name="千位分隔 2 3" xfId="902"/>
    <cellStyle name="千位分隔 4 2 2" xfId="903"/>
    <cellStyle name="千位分隔 5 2 2" xfId="904"/>
    <cellStyle name="千位分隔 5 3" xfId="905"/>
    <cellStyle name="千位分隔 6 2 2" xfId="906"/>
    <cellStyle name="千位分隔 6 3" xfId="907"/>
    <cellStyle name="千位分隔 7 2 2" xfId="908"/>
    <cellStyle name="千位分隔 7 3" xfId="909"/>
    <cellStyle name="强调 1" xfId="910"/>
    <cellStyle name="强调 1 2" xfId="911"/>
    <cellStyle name="强调 1 3" xfId="912"/>
    <cellStyle name="强调 1 4" xfId="913"/>
    <cellStyle name="强调 1 5" xfId="914"/>
    <cellStyle name="强调 2" xfId="915"/>
    <cellStyle name="强调 2 2" xfId="916"/>
    <cellStyle name="强调 2 3" xfId="917"/>
    <cellStyle name="强调 2 4" xfId="918"/>
    <cellStyle name="强调 2 5" xfId="919"/>
    <cellStyle name="强调 3" xfId="920"/>
    <cellStyle name="强调 3 2" xfId="921"/>
    <cellStyle name="强调 3 3" xfId="922"/>
    <cellStyle name="强调 3 4" xfId="923"/>
    <cellStyle name="强调 3 5" xfId="924"/>
    <cellStyle name="强调文字颜色 1 2" xfId="925"/>
    <cellStyle name="强调文字颜色 1 2 2" xfId="926"/>
    <cellStyle name="强调文字颜色 1 2 3" xfId="927"/>
    <cellStyle name="强调文字颜色 1 3" xfId="928"/>
    <cellStyle name="强调文字颜色 1 3 2" xfId="929"/>
    <cellStyle name="强调文字颜色 1 4" xfId="930"/>
    <cellStyle name="强调文字颜色 1 4 2" xfId="931"/>
    <cellStyle name="强调文字颜色 1 5" xfId="932"/>
    <cellStyle name="输出 4" xfId="933"/>
    <cellStyle name="强调文字颜色 1 5 2" xfId="934"/>
    <cellStyle name="强调文字颜色 2 2" xfId="935"/>
    <cellStyle name="强调文字颜色 2 2 3" xfId="936"/>
    <cellStyle name="强调文字颜色 2 3" xfId="937"/>
    <cellStyle name="强调文字颜色 2 4" xfId="938"/>
    <cellStyle name="强调文字颜色 2 5" xfId="939"/>
    <cellStyle name="强调文字颜色 2 5 2" xfId="940"/>
    <cellStyle name="强调文字颜色 2 7" xfId="941"/>
    <cellStyle name="强调文字颜色 3 2" xfId="942"/>
    <cellStyle name="强调文字颜色 3 2 2" xfId="943"/>
    <cellStyle name="强调文字颜色 3 2 3" xfId="944"/>
    <cellStyle name="强调文字颜色 3 3" xfId="945"/>
    <cellStyle name="强调文字颜色 3 3 2" xfId="946"/>
    <cellStyle name="强调文字颜色 3 4" xfId="947"/>
    <cellStyle name="强调文字颜色 3 4 2" xfId="948"/>
    <cellStyle name="强调文字颜色 3 5" xfId="949"/>
    <cellStyle name="强调文字颜色 3 6" xfId="950"/>
    <cellStyle name="强调文字颜色 3 6 2" xfId="951"/>
    <cellStyle name="强调文字颜色 3 7" xfId="952"/>
    <cellStyle name="强调文字颜色 4 2" xfId="953"/>
    <cellStyle name="强调文字颜色 4 2 2" xfId="954"/>
    <cellStyle name="强调文字颜色 4 2 3" xfId="955"/>
    <cellStyle name="强调文字颜色 4 3" xfId="956"/>
    <cellStyle name="强调文字颜色 4 3 2" xfId="957"/>
    <cellStyle name="强调文字颜色 4 4" xfId="958"/>
    <cellStyle name="强调文字颜色 4 4 2" xfId="959"/>
    <cellStyle name="强调文字颜色 4 5" xfId="960"/>
    <cellStyle name="强调文字颜色 4 5 2" xfId="961"/>
    <cellStyle name="强调文字颜色 4 6" xfId="962"/>
    <cellStyle name="强调文字颜色 4 6 2" xfId="963"/>
    <cellStyle name="强调文字颜色 4 7" xfId="964"/>
    <cellStyle name="强调文字颜色 5 2" xfId="965"/>
    <cellStyle name="强调文字颜色 5 2 2" xfId="966"/>
    <cellStyle name="强调文字颜色 5 2 3" xfId="967"/>
    <cellStyle name="强调文字颜色 5 3" xfId="968"/>
    <cellStyle name="强调文字颜色 5 3 2" xfId="969"/>
    <cellStyle name="强调文字颜色 5 4" xfId="970"/>
    <cellStyle name="强调文字颜色 5 4 2" xfId="971"/>
    <cellStyle name="强调文字颜色 5 5" xfId="972"/>
    <cellStyle name="强调文字颜色 5 6" xfId="973"/>
    <cellStyle name="强调文字颜色 5 6 2" xfId="974"/>
    <cellStyle name="强调文字颜色 5 7" xfId="975"/>
    <cellStyle name="强调文字颜色 6 2" xfId="976"/>
    <cellStyle name="强调文字颜色 6 2 2" xfId="977"/>
    <cellStyle name="强调文字颜色 6 2 3" xfId="978"/>
    <cellStyle name="强调文字颜色 6 3" xfId="979"/>
    <cellStyle name="强调文字颜色 6 3 2" xfId="980"/>
    <cellStyle name="强调文字颜色 6 4" xfId="981"/>
    <cellStyle name="强调文字颜色 6 5" xfId="982"/>
    <cellStyle name="强调文字颜色 6 6" xfId="983"/>
    <cellStyle name="强调文字颜色 6 6 2" xfId="984"/>
    <cellStyle name="强调文字颜色 6 7" xfId="985"/>
    <cellStyle name="适中 2" xfId="986"/>
    <cellStyle name="适中 2 2" xfId="987"/>
    <cellStyle name="适中 2 3" xfId="988"/>
    <cellStyle name="适中 3" xfId="989"/>
    <cellStyle name="适中 3 2" xfId="990"/>
    <cellStyle name="适中 3 3" xfId="991"/>
    <cellStyle name="适中 4" xfId="992"/>
    <cellStyle name="适中 4 2" xfId="993"/>
    <cellStyle name="适中 5" xfId="994"/>
    <cellStyle name="适中 5 2" xfId="995"/>
    <cellStyle name="适中 6" xfId="996"/>
    <cellStyle name="适中 6 2" xfId="997"/>
    <cellStyle name="适中 7" xfId="998"/>
    <cellStyle name="适中 7 2" xfId="999"/>
    <cellStyle name="输出 2" xfId="1000"/>
    <cellStyle name="输出 2 2" xfId="1001"/>
    <cellStyle name="输出 2 2 2" xfId="1002"/>
    <cellStyle name="输出 2 2 2 2" xfId="1003"/>
    <cellStyle name="输出 2 2 3" xfId="1004"/>
    <cellStyle name="输出 2 3" xfId="1005"/>
    <cellStyle name="输出 2 3 2" xfId="1006"/>
    <cellStyle name="输出 2 3 2 2" xfId="1007"/>
    <cellStyle name="输出 2 3 3" xfId="1008"/>
    <cellStyle name="输出 2 4" xfId="1009"/>
    <cellStyle name="输出 2 4 2" xfId="1010"/>
    <cellStyle name="输出 2 5" xfId="1011"/>
    <cellStyle name="输出 3" xfId="1012"/>
    <cellStyle name="输出 3 2" xfId="1013"/>
    <cellStyle name="输出 3 2 3" xfId="1014"/>
    <cellStyle name="输出 3 3" xfId="1015"/>
    <cellStyle name="输出 3 3 2" xfId="1016"/>
    <cellStyle name="输出 3 3 2 2" xfId="1017"/>
    <cellStyle name="输出 3 3 3" xfId="1018"/>
    <cellStyle name="输出 3 4" xfId="1019"/>
    <cellStyle name="输出 3 4 2" xfId="1020"/>
    <cellStyle name="输出 3 5" xfId="1021"/>
    <cellStyle name="输出 5" xfId="1022"/>
    <cellStyle name="输出 5 2" xfId="1023"/>
    <cellStyle name="输出 5 2 2" xfId="1024"/>
    <cellStyle name="输出 5 2 2 2" xfId="1025"/>
    <cellStyle name="输出 5 2 3" xfId="1026"/>
    <cellStyle name="输出 5 3" xfId="1027"/>
    <cellStyle name="输出 5 3 2" xfId="1028"/>
    <cellStyle name="输出 5 4" xfId="1029"/>
    <cellStyle name="输出 6" xfId="1030"/>
    <cellStyle name="输出 6 2" xfId="1031"/>
    <cellStyle name="输入 2 2 3" xfId="1032"/>
    <cellStyle name="输出 6 2 2" xfId="1033"/>
    <cellStyle name="输出 6 2 2 2" xfId="1034"/>
    <cellStyle name="输出 6 2 3" xfId="1035"/>
    <cellStyle name="输出 6 3" xfId="1036"/>
    <cellStyle name="输入 2 3 3" xfId="1037"/>
    <cellStyle name="输出 6 3 2" xfId="1038"/>
    <cellStyle name="输出 6 4" xfId="1039"/>
    <cellStyle name="输出 7" xfId="1040"/>
    <cellStyle name="输出 7 2" xfId="1041"/>
    <cellStyle name="输入 3 2 3" xfId="1042"/>
    <cellStyle name="输出 7 2 2" xfId="1043"/>
    <cellStyle name="输出 7 2 2 2" xfId="1044"/>
    <cellStyle name="输出 7 2 3" xfId="1045"/>
    <cellStyle name="输出 7 3" xfId="1046"/>
    <cellStyle name="输入 3 3 3" xfId="1047"/>
    <cellStyle name="输出 7 3 2" xfId="1048"/>
    <cellStyle name="输出 7 4" xfId="1049"/>
    <cellStyle name="输入 2" xfId="1050"/>
    <cellStyle name="输入 2 2" xfId="1051"/>
    <cellStyle name="输入 2 2 2" xfId="1052"/>
    <cellStyle name="输入 2 2 2 2" xfId="1053"/>
    <cellStyle name="输入 2 3" xfId="1054"/>
    <cellStyle name="输入 2 3 2" xfId="1055"/>
    <cellStyle name="输入 2 3 2 2" xfId="1056"/>
    <cellStyle name="输入 2 4" xfId="1057"/>
    <cellStyle name="输入 2 4 2" xfId="1058"/>
    <cellStyle name="输入 2 5" xfId="1059"/>
    <cellStyle name="输入 3" xfId="1060"/>
    <cellStyle name="输入 3 2" xfId="1061"/>
    <cellStyle name="输入 3 2 2" xfId="1062"/>
    <cellStyle name="输入 3 2 2 2" xfId="1063"/>
    <cellStyle name="输入 3 3" xfId="1064"/>
    <cellStyle name="输入 3 3 2" xfId="1065"/>
    <cellStyle name="输入 3 3 2 2" xfId="1066"/>
    <cellStyle name="输入 3 4" xfId="1067"/>
    <cellStyle name="输入 3 4 2" xfId="1068"/>
    <cellStyle name="输入 3 5" xfId="1069"/>
    <cellStyle name="输入 4" xfId="1070"/>
    <cellStyle name="输入 4 2" xfId="1071"/>
    <cellStyle name="输入 4 2 2" xfId="1072"/>
    <cellStyle name="输入 4 2 2 2" xfId="1073"/>
    <cellStyle name="输入 4 2 3" xfId="1074"/>
    <cellStyle name="输入 4 3" xfId="1075"/>
    <cellStyle name="输入 4 3 2" xfId="1076"/>
    <cellStyle name="输入 4 4" xfId="1077"/>
    <cellStyle name="输入 5" xfId="1078"/>
    <cellStyle name="输入 5 2" xfId="1079"/>
    <cellStyle name="输入 6 3" xfId="1080"/>
    <cellStyle name="输入 5 2 2" xfId="1081"/>
    <cellStyle name="输入 6 3 2" xfId="1082"/>
    <cellStyle name="输入 5 2 2 2" xfId="1083"/>
    <cellStyle name="输入 6 4" xfId="1084"/>
    <cellStyle name="输入 5 2 3" xfId="1085"/>
    <cellStyle name="输入 5 3" xfId="1086"/>
    <cellStyle name="注释 4" xfId="1087"/>
    <cellStyle name="输入 7 3" xfId="1088"/>
    <cellStyle name="输入 5 3 2" xfId="1089"/>
    <cellStyle name="输入 5 4" xfId="1090"/>
    <cellStyle name="输入 6" xfId="1091"/>
    <cellStyle name="输入 6 2 2" xfId="1092"/>
    <cellStyle name="输入 6 2 2 2" xfId="1093"/>
    <cellStyle name="输入 6 2 3" xfId="1094"/>
    <cellStyle name="输入 7" xfId="1095"/>
    <cellStyle name="注释 3" xfId="1096"/>
    <cellStyle name="输入 7 2" xfId="1097"/>
    <cellStyle name="注释 5" xfId="1098"/>
    <cellStyle name="输入 7 4" xfId="1099"/>
    <cellStyle name="样式 1" xfId="1100"/>
    <cellStyle name="着色 1 2" xfId="1101"/>
    <cellStyle name="着色 2 2" xfId="1102"/>
    <cellStyle name="着色 3 2" xfId="1103"/>
    <cellStyle name="着色 4 2" xfId="1104"/>
    <cellStyle name="着色 5 2" xfId="1105"/>
    <cellStyle name="着色 6 2" xfId="1106"/>
    <cellStyle name="注释 2 2 2 2" xfId="1107"/>
    <cellStyle name="注释 2 2 3" xfId="1108"/>
    <cellStyle name="注释 2 3 2" xfId="1109"/>
    <cellStyle name="注释 2 3 2 2" xfId="1110"/>
    <cellStyle name="注释 2 3 3" xfId="1111"/>
    <cellStyle name="注释 2 4" xfId="1112"/>
    <cellStyle name="注释 2 4 2" xfId="1113"/>
    <cellStyle name="注释 2 5" xfId="1114"/>
    <cellStyle name="注释 3 2 2 2" xfId="1115"/>
    <cellStyle name="注释 3 2 3" xfId="1116"/>
    <cellStyle name="注释 3 3 2" xfId="1117"/>
    <cellStyle name="注释 3 3 2 2" xfId="1118"/>
    <cellStyle name="注释 3 3 3" xfId="1119"/>
    <cellStyle name="注释 3 4" xfId="1120"/>
    <cellStyle name="注释 3 4 2" xfId="1121"/>
    <cellStyle name="注释 4 2 2" xfId="1122"/>
    <cellStyle name="注释 4 2 2 2" xfId="1123"/>
    <cellStyle name="注释 4 2 3" xfId="1124"/>
    <cellStyle name="注释 5 2" xfId="1125"/>
    <cellStyle name="注释 5 2 2 2" xfId="1126"/>
    <cellStyle name="注释 5 2 3" xfId="1127"/>
    <cellStyle name="注释 5 3" xfId="1128"/>
    <cellStyle name="注释 5 4" xfId="1129"/>
    <cellStyle name="注释 6" xfId="1130"/>
    <cellStyle name="注释 6 2" xfId="1131"/>
    <cellStyle name="注释 6 2 2" xfId="1132"/>
    <cellStyle name="注释 6 3" xfId="1133"/>
    <cellStyle name="注释 6 3 2" xfId="1134"/>
    <cellStyle name="注释 6 4" xfId="1135"/>
    <cellStyle name="注释 7 2" xfId="1136"/>
    <cellStyle name="注释 7 2 2" xfId="1137"/>
    <cellStyle name="注释 7 2 2 2" xfId="1138"/>
    <cellStyle name="注释 7 2 3" xfId="1139"/>
    <cellStyle name="注释 7 3" xfId="1140"/>
    <cellStyle name="注释 7 3 2" xfId="1141"/>
    <cellStyle name="注释 7 4" xfId="1142"/>
    <cellStyle name="注释 8" xfId="1143"/>
    <cellStyle name="注释 8 2" xfId="1144"/>
    <cellStyle name="注释 8 2 2" xfId="1145"/>
    <cellStyle name="注释 8 3" xfId="1146"/>
    <cellStyle name="注释 9" xfId="114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14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全市分季度</a:t>
            </a:r>
            <a:r>
              <a:rPr lang="en-US" altLang="zh-CN" sz="14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GDP</a:t>
            </a:r>
            <a:r>
              <a:rPr lang="zh-CN" altLang="en-US" sz="14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累计增速</a:t>
            </a:r>
            <a:endParaRPr lang="zh-CN" altLang="en-US" sz="14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336842156268928"/>
          <c:y val="0.032000053023675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80543416318578"/>
          <c:y val="0.213277937613568"/>
          <c:w val="0.908270676691736"/>
          <c:h val="0.656001708337789"/>
        </c:manualLayout>
      </c:layout>
      <c:lineChart>
        <c:grouping val="stacked"/>
        <c:varyColors val="0"/>
        <c:ser>
          <c:idx val="0"/>
          <c:order val="0"/>
          <c:tx>
            <c:strRef>
              <c:f>图表!$A$2</c:f>
              <c:strCache>
                <c:ptCount val="1"/>
                <c:pt idx="0">
                  <c:v>GDP增速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0.0344123023981073"/>
                  <c:y val="-0.05494505494505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193569200989354"/>
                  <c:y val="0.06868131868131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193569200989354"/>
                  <c:y val="-0.0515109890109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322614728807786"/>
                  <c:y val="-0.0515109890109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260632897578269"/>
                  <c:y val="-0.04464285714285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419719409312681"/>
                  <c:y val="-0.04854023037772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398733438847047"/>
                  <c:y val="-0.052007389690415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293803586518877"/>
                  <c:y val="-0.058941708315804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图表!$B$1:$I$1</c:f>
              <c:strCache>
                <c:ptCount val="8"/>
                <c:pt idx="0">
                  <c:v>2018年1季度</c:v>
                </c:pt>
                <c:pt idx="1">
                  <c:v>2018年2季度</c:v>
                </c:pt>
                <c:pt idx="2">
                  <c:v>2018年3季度</c:v>
                </c:pt>
                <c:pt idx="3">
                  <c:v>2018年4季度</c:v>
                </c:pt>
                <c:pt idx="4">
                  <c:v>2019年1季度</c:v>
                </c:pt>
                <c:pt idx="5">
                  <c:v>2019年2季度</c:v>
                </c:pt>
                <c:pt idx="6">
                  <c:v>2019年3季度</c:v>
                </c:pt>
                <c:pt idx="7">
                  <c:v>2019年4季度</c:v>
                </c:pt>
              </c:strCache>
            </c:strRef>
          </c:cat>
          <c:val>
            <c:numRef>
              <c:f>图表!$B$2:$I$2</c:f>
              <c:numCache>
                <c:formatCode>General</c:formatCode>
                <c:ptCount val="8"/>
                <c:pt idx="0">
                  <c:v>7.6</c:v>
                </c:pt>
                <c:pt idx="1">
                  <c:v>8.6</c:v>
                </c:pt>
                <c:pt idx="2">
                  <c:v>9.3</c:v>
                </c:pt>
                <c:pt idx="3" c:formatCode="0.0_ ">
                  <c:v>9</c:v>
                </c:pt>
                <c:pt idx="4">
                  <c:v>0.5</c:v>
                </c:pt>
                <c:pt idx="5" c:formatCode="0.0_ ">
                  <c:v>3</c:v>
                </c:pt>
                <c:pt idx="6">
                  <c:v>5.8</c:v>
                </c:pt>
                <c:pt idx="7">
                  <c:v>7.1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461824"/>
        <c:axId val="221462216"/>
      </c:lineChart>
      <c:catAx>
        <c:axId val="221461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221462216"/>
        <c:crosses val="autoZero"/>
        <c:auto val="1"/>
        <c:lblAlgn val="ctr"/>
        <c:lblOffset val="100"/>
        <c:tickLblSkip val="1"/>
        <c:noMultiLvlLbl val="0"/>
      </c:catAx>
      <c:valAx>
        <c:axId val="22146221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221461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4060084797096"/>
          <c:y val="0.954372862483106"/>
          <c:w val="0.20425681405209"/>
          <c:h val="0.0437980858453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4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b="1"/>
              <a:t>全社会固定资产投资累计增速</a:t>
            </a:r>
            <a:endParaRPr lang="zh-CN" altLang="en-US" b="1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76168209748459"/>
          <c:y val="0.103386973180077"/>
          <c:w val="0.905109489051095"/>
          <c:h val="0.682666666666667"/>
        </c:manualLayout>
      </c:layout>
      <c:lineChart>
        <c:grouping val="stacked"/>
        <c:varyColors val="0"/>
        <c:ser>
          <c:idx val="0"/>
          <c:order val="0"/>
          <c:tx>
            <c:strRef>
              <c:f>图表!$A$6</c:f>
              <c:strCache>
                <c:ptCount val="1"/>
                <c:pt idx="0">
                  <c:v>累计增速（固定资产投资）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0.027972027972028"/>
                  <c:y val="-0.067555555555555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13986013986014"/>
                  <c:y val="-0.04977777777777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124320124320124"/>
                  <c:y val="-0.04622222222222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155400155400155"/>
                  <c:y val="-0.04977777777777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186480186480186"/>
                  <c:y val="-0.042666666666666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295260295260296"/>
                  <c:y val="-0.0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310800310800312"/>
                  <c:y val="-0.03911111111111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27972027972028"/>
                  <c:y val="-0.042666666666666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0233100233100233"/>
                  <c:y val="0.04622222222222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0233100233100233"/>
                  <c:y val="0.05688888888888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0248640248640249"/>
                  <c:y val="-0.03911111111111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0341880341880343"/>
                  <c:y val="0.06044444444444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0262700557479462"/>
                  <c:y val="-0.04230582920039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图表!$H$5:$T$5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 c:formatCode="yyyy&quot;年&quot;m&quot;月&quot;">
                  <c:v>2019年3月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图表!$H$6:$T$6</c:f>
              <c:numCache>
                <c:formatCode>0.0_);[Red]\(0.0\)</c:formatCode>
                <c:ptCount val="13"/>
                <c:pt idx="0">
                  <c:v>8.7607726962688</c:v>
                </c:pt>
                <c:pt idx="1">
                  <c:v>9.2</c:v>
                </c:pt>
                <c:pt idx="2">
                  <c:v>7.4</c:v>
                </c:pt>
                <c:pt idx="3">
                  <c:v>16.8</c:v>
                </c:pt>
                <c:pt idx="4">
                  <c:v>11.8</c:v>
                </c:pt>
                <c:pt idx="5">
                  <c:v>17.3</c:v>
                </c:pt>
                <c:pt idx="6">
                  <c:v>8.2</c:v>
                </c:pt>
                <c:pt idx="7">
                  <c:v>12.9</c:v>
                </c:pt>
                <c:pt idx="8">
                  <c:v>11.1</c:v>
                </c:pt>
                <c:pt idx="9">
                  <c:v>11.5</c:v>
                </c:pt>
                <c:pt idx="10">
                  <c:v>13.2</c:v>
                </c:pt>
                <c:pt idx="11">
                  <c:v>13.6</c:v>
                </c:pt>
                <c:pt idx="12">
                  <c:v>14.3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图表!$A$7</c:f>
              <c:strCache>
                <c:ptCount val="1"/>
                <c:pt idx="0">
                  <c:v/>
                </c:pt>
              </c:strCache>
            </c:strRef>
          </c:tx>
          <c:dLbls>
            <c:delete val="1"/>
          </c:dLbls>
          <c:cat>
            <c:strRef>
              <c:f>图表!$H$5:$T$5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 c:formatCode="yyyy&quot;年&quot;m&quot;月&quot;">
                  <c:v>2019年3月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图表!$H$7:$T$7</c:f>
              <c:numCache>
                <c:formatCode>yyyy"年"m"月"</c:formatCode>
                <c:ptCount val="1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463000"/>
        <c:axId val="221463392"/>
      </c:lineChart>
      <c:catAx>
        <c:axId val="221463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221463392"/>
        <c:crosses val="autoZero"/>
        <c:auto val="1"/>
        <c:lblAlgn val="ctr"/>
        <c:lblOffset val="100"/>
        <c:tickLblSkip val="1"/>
        <c:noMultiLvlLbl val="0"/>
      </c:catAx>
      <c:valAx>
        <c:axId val="221463392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221463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3475194689158"/>
          <c:y val="0.91365758590521"/>
          <c:w val="0.303711329865246"/>
          <c:h val="0.05105992494653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规上工业增加值累计增速</a:t>
            </a:r>
            <a:endParaRPr lang="zh-CN" altLang="en-US"/>
          </a:p>
        </c:rich>
      </c:tx>
      <c:layout>
        <c:manualLayout>
          <c:xMode val="edge"/>
          <c:yMode val="edge"/>
          <c:x val="0.35511496394181"/>
          <c:y val="0.053220270543105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59903361136462"/>
          <c:y val="0.141338817437987"/>
          <c:w val="0.851735015772878"/>
          <c:h val="0.652519893899205"/>
        </c:manualLayout>
      </c:layout>
      <c:lineChart>
        <c:grouping val="stacked"/>
        <c:varyColors val="0"/>
        <c:ser>
          <c:idx val="0"/>
          <c:order val="0"/>
          <c:tx>
            <c:strRef>
              <c:f>图表!$A$4</c:f>
              <c:strCache>
                <c:ptCount val="1"/>
                <c:pt idx="0">
                  <c:v>累计增速（规上工业增加值）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0.0337460822019744"/>
                  <c:y val="-0.03890362511052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439210738103038"/>
                  <c:y val="0.03890362511052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252365930599369"/>
                  <c:y val="-0.03890362511052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336487907465825"/>
                  <c:y val="0.06012378426171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273396424815983"/>
                  <c:y val="-0.04951370468611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273396424815984"/>
                  <c:y val="0.042440318302387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479327372214066"/>
                  <c:y val="-0.04597701149425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418179391674654"/>
                  <c:y val="-0.03890362511052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0338918343989745"/>
                  <c:y val="0.03536693191865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025236593059937"/>
                  <c:y val="0.04597701149425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0450426243889325"/>
                  <c:y val="0.0342063007966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0368969444857129"/>
                  <c:y val="0.04951360194838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0184346883436291"/>
                  <c:y val="-0.05222036919606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图表!$I$3:$U$3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 c:formatCode="yyyy&quot;年&quot;m&quot;月&quot;">
                  <c:v>2019年3月</c:v>
                </c:pt>
                <c:pt idx="4" c:formatCode="yyyy&quot;年&quot;m&quot;月&quot;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图表!$I$4:$U$4</c:f>
              <c:numCache>
                <c:formatCode>0.0_);[Red]\(0.0\)</c:formatCode>
                <c:ptCount val="13"/>
                <c:pt idx="0">
                  <c:v>8.3</c:v>
                </c:pt>
                <c:pt idx="1">
                  <c:v>8</c:v>
                </c:pt>
                <c:pt idx="2">
                  <c:v>8</c:v>
                </c:pt>
                <c:pt idx="3" c:formatCode="0.0_ ">
                  <c:v>-5.2</c:v>
                </c:pt>
                <c:pt idx="4" c:formatCode="0.0_ ">
                  <c:v>-4.7</c:v>
                </c:pt>
                <c:pt idx="5" c:formatCode="0.0_ ">
                  <c:v>-5.6</c:v>
                </c:pt>
                <c:pt idx="6" c:formatCode="0.0_ ">
                  <c:v>-0.5</c:v>
                </c:pt>
                <c:pt idx="7">
                  <c:v>1.7</c:v>
                </c:pt>
                <c:pt idx="8">
                  <c:v>1.5</c:v>
                </c:pt>
                <c:pt idx="9">
                  <c:v>4.5</c:v>
                </c:pt>
                <c:pt idx="10">
                  <c:v>5.7</c:v>
                </c:pt>
                <c:pt idx="11">
                  <c:v>6.4</c:v>
                </c:pt>
                <c:pt idx="12">
                  <c:v>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021016"/>
        <c:axId val="406021408"/>
      </c:lineChart>
      <c:catAx>
        <c:axId val="406021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06021408"/>
        <c:crossesAt val="-8"/>
        <c:auto val="1"/>
        <c:lblAlgn val="ctr"/>
        <c:lblOffset val="100"/>
        <c:tickLblSkip val="1"/>
        <c:noMultiLvlLbl val="0"/>
      </c:catAx>
      <c:valAx>
        <c:axId val="406021408"/>
        <c:scaling>
          <c:orientation val="minMax"/>
        </c:scaling>
        <c:delete val="0"/>
        <c:axPos val="l"/>
        <c:numFmt formatCode="#,##0.0_ " sourceLinked="0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060210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715748859468"/>
          <c:y val="0.917335783955388"/>
          <c:w val="0.385279978803915"/>
          <c:h val="0.06005332887765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地方财政收入累计增速</a:t>
            </a:r>
            <a:endParaRPr lang="zh-CN" altLang="en-US"/>
          </a:p>
        </c:rich>
      </c:tx>
      <c:layout>
        <c:manualLayout>
          <c:xMode val="edge"/>
          <c:yMode val="edge"/>
          <c:x val="0.332247534992192"/>
          <c:y val="0.032000055844083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377850162865"/>
          <c:y val="0.194667173612431"/>
          <c:w val="0.887622114328361"/>
          <c:h val="0.589334868059552"/>
        </c:manualLayout>
      </c:layout>
      <c:lineChart>
        <c:grouping val="stacked"/>
        <c:varyColors val="0"/>
        <c:ser>
          <c:idx val="0"/>
          <c:order val="0"/>
          <c:tx>
            <c:strRef>
              <c:f>图表!$A$10</c:f>
              <c:strCache>
                <c:ptCount val="1"/>
                <c:pt idx="0">
                  <c:v>地方财政收入累计增速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/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37297508843424"/>
                  <c:y val="-0.0573110185462354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332101106140077"/>
                  <c:y val="-0.0537313172004369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0475160044169648"/>
                  <c:y val="-0.0537313172004368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/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0391245189443344"/>
                  <c:y val="-0.0428635472496382"/>
                </c:manualLayout>
              </c:layout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491343219197592"/>
                      <c:h val="0.0649038969971606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0400020932966203"/>
                  <c:y val="-0.0556998682414291"/>
                </c:manualLayout>
              </c:layout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491343219197592"/>
                      <c:h val="0.0649038969971606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0.029146206878351"/>
                  <c:y val="-0.052991841099594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452957836206998"/>
                      <c:h val="0.0592349281874765"/>
                    </c:manualLayout>
                  </c15:layout>
                </c:ext>
              </c:extLst>
            </c:dLbl>
            <c:dLbl>
              <c:idx val="12"/>
              <c:layout>
                <c:manualLayout>
                  <c:x val="-0.00263307297357592"/>
                  <c:y val="-0.0727968911280343"/>
                </c:manualLayout>
              </c:layout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491343219197592"/>
                      <c:h val="0.0649038969971606"/>
                    </c:manualLayout>
                  </c15:layout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lang="zh-CN" sz="107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图表!$H$9:$T$9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 c:formatCode="yyyy&quot;年&quot;m&quot;月&quot;">
                  <c:v>2019年3月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图表!$H$10:$T$10</c:f>
              <c:numCache>
                <c:formatCode>0.0_ </c:formatCode>
                <c:ptCount val="13"/>
                <c:pt idx="0">
                  <c:v>27.7</c:v>
                </c:pt>
                <c:pt idx="1">
                  <c:v>25.6</c:v>
                </c:pt>
                <c:pt idx="2">
                  <c:v>24.6</c:v>
                </c:pt>
                <c:pt idx="3">
                  <c:v>-3.2</c:v>
                </c:pt>
                <c:pt idx="4">
                  <c:v>-3.6</c:v>
                </c:pt>
                <c:pt idx="5">
                  <c:v>-5.3</c:v>
                </c:pt>
                <c:pt idx="6">
                  <c:v>-2.6</c:v>
                </c:pt>
                <c:pt idx="7">
                  <c:v>2.1</c:v>
                </c:pt>
                <c:pt idx="8">
                  <c:v>1.2</c:v>
                </c:pt>
                <c:pt idx="9">
                  <c:v>0.7</c:v>
                </c:pt>
                <c:pt idx="10">
                  <c:v>4.8</c:v>
                </c:pt>
                <c:pt idx="11">
                  <c:v>4.4</c:v>
                </c:pt>
                <c:pt idx="12">
                  <c:v>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023760"/>
        <c:axId val="406024152"/>
      </c:lineChart>
      <c:catAx>
        <c:axId val="406023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06024152"/>
        <c:crossesAt val="-10"/>
        <c:auto val="1"/>
        <c:lblAlgn val="ctr"/>
        <c:lblOffset val="100"/>
        <c:tickLblSkip val="1"/>
        <c:noMultiLvlLbl val="0"/>
      </c:catAx>
      <c:valAx>
        <c:axId val="406024152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06023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5583793784019"/>
          <c:y val="0.913496956497459"/>
          <c:w val="0.3193774953955"/>
          <c:h val="0.06400011168816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金融机构存贷款增速</a:t>
            </a:r>
            <a:endParaRPr lang="zh-CN" altLang="en-US"/>
          </a:p>
        </c:rich>
      </c:tx>
      <c:layout>
        <c:manualLayout>
          <c:xMode val="edge"/>
          <c:yMode val="edge"/>
          <c:x val="0.330015429487243"/>
          <c:y val="0.067367043310567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8520844403652"/>
          <c:y val="0.17985266118991"/>
          <c:w val="0.887849992202302"/>
          <c:h val="0.602668236115206"/>
        </c:manualLayout>
      </c:layout>
      <c:lineChart>
        <c:grouping val="standard"/>
        <c:varyColors val="0"/>
        <c:ser>
          <c:idx val="0"/>
          <c:order val="0"/>
          <c:tx>
            <c:strRef>
              <c:f>图表!$A$12</c:f>
              <c:strCache>
                <c:ptCount val="1"/>
                <c:pt idx="0">
                  <c:v>存款余额增速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图表!$H$11:$T$11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 c:formatCode="yyyy&quot;年&quot;m&quot;月&quot;">
                  <c:v>2019年3月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图表!$H$12:$T$12</c:f>
              <c:numCache>
                <c:formatCode>0.0_ </c:formatCode>
                <c:ptCount val="13"/>
                <c:pt idx="0">
                  <c:v>10.9057350300362</c:v>
                </c:pt>
                <c:pt idx="1">
                  <c:v>10.73</c:v>
                </c:pt>
                <c:pt idx="2">
                  <c:v>13.03</c:v>
                </c:pt>
                <c:pt idx="3">
                  <c:v>11.8010647039908</c:v>
                </c:pt>
                <c:pt idx="4">
                  <c:v>11.8796240807072</c:v>
                </c:pt>
                <c:pt idx="5">
                  <c:v>11</c:v>
                </c:pt>
                <c:pt idx="6">
                  <c:v>12.4500065565172</c:v>
                </c:pt>
                <c:pt idx="7">
                  <c:v>11.8488636881788</c:v>
                </c:pt>
                <c:pt idx="8">
                  <c:v>10.9057118143426</c:v>
                </c:pt>
                <c:pt idx="9">
                  <c:v>10.4</c:v>
                </c:pt>
                <c:pt idx="10">
                  <c:v>11</c:v>
                </c:pt>
                <c:pt idx="11">
                  <c:v>10</c:v>
                </c:pt>
                <c:pt idx="12">
                  <c:v>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图表!$A$13</c:f>
              <c:strCache>
                <c:ptCount val="1"/>
                <c:pt idx="0">
                  <c:v>贷款余额增速</c:v>
                </c:pt>
              </c:strCache>
            </c:strRef>
          </c:tx>
          <c:dLbls>
            <c:dLbl>
              <c:idx val="0"/>
              <c:layout>
                <c:manualLayout>
                  <c:x val="-0.032719836400818"/>
                  <c:y val="-0.0313749645899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196319018404908"/>
                  <c:y val="0.01743053588329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2719836400818"/>
                  <c:y val="-0.0313749645899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261758691206545"/>
                  <c:y val="0.02788885741327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278118609406953"/>
                  <c:y val="-0.03486107176659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278118609406954"/>
                  <c:y val="0.02440275023661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32719836400818"/>
                  <c:y val="-0.04880550047323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245398773006135"/>
                  <c:y val="0.03834717894325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0294478527607362"/>
                  <c:y val="-0.04880550047323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0261758691206544"/>
                  <c:y val="0.04531939329657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0310838445807771"/>
                  <c:y val="-0.03834717894325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0278118609406953"/>
                  <c:y val="-0.03834717894325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0229038854805726"/>
                  <c:y val="-0.03834717894325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图表!$H$11:$T$11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 c:formatCode="yyyy&quot;年&quot;m&quot;月&quot;">
                  <c:v>2019年3月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图表!$H$13:$T$13</c:f>
              <c:numCache>
                <c:formatCode>0.0_ </c:formatCode>
                <c:ptCount val="13"/>
                <c:pt idx="0">
                  <c:v>-0.341640919349318</c:v>
                </c:pt>
                <c:pt idx="1">
                  <c:v>-0.53</c:v>
                </c:pt>
                <c:pt idx="2">
                  <c:v>3.39</c:v>
                </c:pt>
                <c:pt idx="3">
                  <c:v>1.66576709961426</c:v>
                </c:pt>
                <c:pt idx="4">
                  <c:v>2.24484507828304</c:v>
                </c:pt>
                <c:pt idx="5">
                  <c:v>2.6</c:v>
                </c:pt>
                <c:pt idx="6">
                  <c:v>3.81951096546509</c:v>
                </c:pt>
                <c:pt idx="7">
                  <c:v>4.40673840505483</c:v>
                </c:pt>
                <c:pt idx="8">
                  <c:v>5.33185630003159</c:v>
                </c:pt>
                <c:pt idx="9">
                  <c:v>4.7</c:v>
                </c:pt>
                <c:pt idx="10">
                  <c:v>4.5</c:v>
                </c:pt>
                <c:pt idx="11">
                  <c:v>5.4</c:v>
                </c:pt>
                <c:pt idx="12">
                  <c:v>2.1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6166056"/>
        <c:axId val="406166448"/>
      </c:lineChart>
      <c:catAx>
        <c:axId val="406166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06166448"/>
        <c:crossesAt val="-6"/>
        <c:auto val="1"/>
        <c:lblAlgn val="ctr"/>
        <c:lblOffset val="100"/>
        <c:tickLblSkip val="1"/>
        <c:noMultiLvlLbl val="0"/>
      </c:catAx>
      <c:valAx>
        <c:axId val="406166448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061660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2366552340467"/>
          <c:y val="0.919911216810613"/>
          <c:w val="0.353374233128834"/>
          <c:h val="0.0588803502137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b="1" i="0" baseline="0"/>
              <a:t>居民消费价总指数</a:t>
            </a:r>
            <a:endParaRPr lang="zh-CN" altLang="en-US" b="1" i="0" baseline="0"/>
          </a:p>
        </c:rich>
      </c:tx>
      <c:layout>
        <c:manualLayout>
          <c:xMode val="edge"/>
          <c:yMode val="edge"/>
          <c:x val="0.392508176225612"/>
          <c:y val="0.03199988890277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75393221832672"/>
          <c:y val="0.171517380124439"/>
          <c:w val="0.874743759219879"/>
          <c:h val="0.646088439452683"/>
        </c:manualLayout>
      </c:layout>
      <c:lineChart>
        <c:grouping val="stacked"/>
        <c:varyColors val="0"/>
        <c:ser>
          <c:idx val="0"/>
          <c:order val="0"/>
          <c:tx>
            <c:strRef>
              <c:f>图表!$A$15</c:f>
              <c:strCache>
                <c:ptCount val="1"/>
                <c:pt idx="0">
                  <c:v>累计总指数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0.0295655561303012"/>
                  <c:y val="-0.04542574310190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207608489498253"/>
                  <c:y val="-0.04087557682740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44704831476485"/>
                  <c:y val="0.05083514887436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241057310055041"/>
                  <c:y val="-0.02469135802469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464128845208218"/>
                  <c:y val="0.04213118030296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3567045378069"/>
                  <c:y val="-0.05115651393249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39939430648092"/>
                  <c:y val="0.03900822854659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402009189410764"/>
                  <c:y val="-0.050212775690620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0243200019577972"/>
                  <c:y val="0.03384099863334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0525762355415352"/>
                  <c:y val="-0.042328042328042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0313692956212642"/>
                  <c:y val="0.03714088026578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046267087276551"/>
                  <c:y val="-0.03880070546737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0364058568946469"/>
                  <c:y val="-0.04172997995675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图表!$H$14:$T$14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 c:formatCode="yyyy&quot;年&quot;m&quot;月&quot;">
                  <c:v>2019年3月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图表!$H$15:$T$15</c:f>
              <c:numCache>
                <c:formatCode>0.0_ </c:formatCode>
                <c:ptCount val="13"/>
                <c:pt idx="0">
                  <c:v>101.5</c:v>
                </c:pt>
                <c:pt idx="1">
                  <c:v>101.5</c:v>
                </c:pt>
                <c:pt idx="2">
                  <c:v>101.6</c:v>
                </c:pt>
                <c:pt idx="3">
                  <c:v>101.7</c:v>
                </c:pt>
                <c:pt idx="4">
                  <c:v>101.7</c:v>
                </c:pt>
                <c:pt idx="5">
                  <c:v>101.8</c:v>
                </c:pt>
                <c:pt idx="6">
                  <c:v>101.8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102.1</c:v>
                </c:pt>
                <c:pt idx="11">
                  <c:v>102.2</c:v>
                </c:pt>
                <c:pt idx="12">
                  <c:v>102.3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023368"/>
        <c:axId val="406022976"/>
      </c:lineChart>
      <c:catAx>
        <c:axId val="406023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06022976"/>
        <c:crosses val="autoZero"/>
        <c:auto val="1"/>
        <c:lblAlgn val="ctr"/>
        <c:lblOffset val="100"/>
        <c:tickLblSkip val="1"/>
        <c:noMultiLvlLbl val="0"/>
      </c:catAx>
      <c:valAx>
        <c:axId val="406022976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06023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6297308262335"/>
          <c:y val="0.917335888569491"/>
          <c:w val="0.295151063530308"/>
          <c:h val="0.06400033329167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全社会用电量累计增速</a:t>
            </a:r>
            <a:endParaRPr lang="zh-CN" altLang="en-US"/>
          </a:p>
        </c:rich>
      </c:tx>
      <c:layout>
        <c:manualLayout>
          <c:xMode val="edge"/>
          <c:yMode val="edge"/>
          <c:x val="0.332247534992192"/>
          <c:y val="0.032000055844083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04044561020745"/>
          <c:y val="0.184028871391076"/>
          <c:w val="0.887622114328361"/>
          <c:h val="0.589334868059552"/>
        </c:manualLayout>
      </c:layout>
      <c:lineChart>
        <c:grouping val="stacked"/>
        <c:varyColors val="0"/>
        <c:ser>
          <c:idx val="0"/>
          <c:order val="0"/>
          <c:tx>
            <c:strRef>
              <c:f>图表!$A$17</c:f>
              <c:strCache>
                <c:ptCount val="1"/>
                <c:pt idx="0">
                  <c:v>用电量增速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1"/>
              <c:layout>
                <c:manualLayout>
                  <c:x val="-0.0247685561149911"/>
                  <c:y val="0.04613475177304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296410589572844"/>
                  <c:y val="0.06741134751773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296410589572844"/>
                  <c:y val="0.04258865248226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312652265713822"/>
                  <c:y val="0.04258865248226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0158675754105686"/>
                  <c:y val="-0.05315602836879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0139069671675156"/>
                  <c:y val="-0.03897163120567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0198960532726977"/>
                  <c:y val="-0.04251773049645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0220278005800243"/>
                  <c:y val="-0.0278292105238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7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图表!$H$16:$T$16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 c:formatCode="yyyy&quot;年&quot;m&quot;月&quot;">
                  <c:v>2019年3月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图表!$H$17:$T$17</c:f>
              <c:numCache>
                <c:formatCode>0.0_ </c:formatCode>
                <c:ptCount val="13"/>
                <c:pt idx="0">
                  <c:v>13.4</c:v>
                </c:pt>
                <c:pt idx="1">
                  <c:v>11.2</c:v>
                </c:pt>
                <c:pt idx="2">
                  <c:v>11.5</c:v>
                </c:pt>
                <c:pt idx="3">
                  <c:v>1.7</c:v>
                </c:pt>
                <c:pt idx="4">
                  <c:v>2.2</c:v>
                </c:pt>
                <c:pt idx="5">
                  <c:v>1.8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2.2</c:v>
                </c:pt>
                <c:pt idx="10">
                  <c:v>1.2</c:v>
                </c:pt>
                <c:pt idx="11">
                  <c:v>2.8</c:v>
                </c:pt>
                <c:pt idx="1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167232"/>
        <c:axId val="406167624"/>
      </c:lineChart>
      <c:catAx>
        <c:axId val="406167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06167624"/>
        <c:crosses val="autoZero"/>
        <c:auto val="1"/>
        <c:lblAlgn val="ctr"/>
        <c:lblOffset val="100"/>
        <c:tickLblSkip val="1"/>
        <c:noMultiLvlLbl val="0"/>
      </c:catAx>
      <c:valAx>
        <c:axId val="406167624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061672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1863265548847"/>
          <c:y val="0.917043055788239"/>
          <c:w val="0.3193774953955"/>
          <c:h val="0.06400011168816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1400" b="1" i="0" baseline="0">
                <a:effectLst/>
              </a:rPr>
              <a:t>全社会</a:t>
            </a:r>
            <a:r>
              <a:rPr lang="zh-CN" altLang="zh-CN" sz="1400" b="1" i="0" baseline="0">
                <a:effectLst/>
              </a:rPr>
              <a:t>社会消费品零售</a:t>
            </a:r>
            <a:r>
              <a:rPr lang="zh-CN" altLang="en-US" sz="1400" b="1" i="0" baseline="0">
                <a:effectLst/>
              </a:rPr>
              <a:t>总</a:t>
            </a:r>
            <a:r>
              <a:rPr lang="zh-CN" altLang="zh-CN" sz="1400" b="1" i="0" baseline="0">
                <a:effectLst/>
              </a:rPr>
              <a:t>额累计增速</a:t>
            </a:r>
            <a:endParaRPr lang="zh-CN" altLang="zh-CN" sz="1400">
              <a:effectLst/>
            </a:endParaRPr>
          </a:p>
        </c:rich>
      </c:tx>
      <c:layout>
        <c:manualLayout>
          <c:xMode val="edge"/>
          <c:yMode val="edge"/>
          <c:x val="0.328874183175902"/>
          <c:y val="0.054021390077611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1448813867"/>
          <c:y val="0.179237845548473"/>
          <c:w val="0.815768464600088"/>
          <c:h val="0.604807218804403"/>
        </c:manualLayout>
      </c:layout>
      <c:lineChart>
        <c:grouping val="stacked"/>
        <c:varyColors val="0"/>
        <c:ser>
          <c:idx val="0"/>
          <c:order val="0"/>
          <c:tx>
            <c:strRef>
              <c:f>图表!$A$8</c:f>
              <c:strCache>
                <c:ptCount val="1"/>
                <c:pt idx="0">
                  <c:v>社会消费品零售总额累计增速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1270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图表!$B$7:$G$7</c:f>
              <c:strCache>
                <c:ptCount val="6"/>
                <c:pt idx="0">
                  <c:v>9月</c:v>
                </c:pt>
                <c:pt idx="1">
                  <c:v>12月</c:v>
                </c:pt>
                <c:pt idx="2" c:formatCode="yyyy&quot;年&quot;m&quot;月&quot;">
                  <c:v>2019年3月</c:v>
                </c:pt>
                <c:pt idx="3" c:formatCode="yyyy&quot;年&quot;m&quot;月&quot;">
                  <c:v>6月</c:v>
                </c:pt>
                <c:pt idx="4">
                  <c:v>9月</c:v>
                </c:pt>
                <c:pt idx="5">
                  <c:v>12月</c:v>
                </c:pt>
              </c:strCache>
            </c:strRef>
          </c:cat>
          <c:val>
            <c:numRef>
              <c:f>图表!$B$8:$G$8</c:f>
              <c:numCache>
                <c:formatCode>0.0_);[Red]\(0.0\)</c:formatCode>
                <c:ptCount val="6"/>
                <c:pt idx="0">
                  <c:v>11.2</c:v>
                </c:pt>
                <c:pt idx="1">
                  <c:v>10.1</c:v>
                </c:pt>
                <c:pt idx="2">
                  <c:v>7.9</c:v>
                </c:pt>
                <c:pt idx="3">
                  <c:v>8</c:v>
                </c:pt>
                <c:pt idx="4">
                  <c:v>7.3</c:v>
                </c:pt>
                <c:pt idx="5">
                  <c:v>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6168408"/>
        <c:axId val="406168800"/>
      </c:lineChart>
      <c:catAx>
        <c:axId val="406168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06168800"/>
        <c:crosses val="autoZero"/>
        <c:auto val="1"/>
        <c:lblAlgn val="ctr"/>
        <c:lblOffset val="100"/>
        <c:tickLblSkip val="1"/>
        <c:noMultiLvlLbl val="0"/>
      </c:catAx>
      <c:valAx>
        <c:axId val="406168800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06168408"/>
        <c:crosses val="autoZero"/>
        <c:crossBetween val="between"/>
      </c:valAx>
    </c:plotArea>
    <c:legend>
      <c:legendPos val="b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2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7" Type="http://schemas.openxmlformats.org/officeDocument/2006/relationships/chart" Target="../charts/chart7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190500</xdr:colOff>
      <xdr:row>20</xdr:row>
      <xdr:rowOff>133350</xdr:rowOff>
    </xdr:from>
    <xdr:to>
      <xdr:col>5</xdr:col>
      <xdr:colOff>628015</xdr:colOff>
      <xdr:row>41</xdr:row>
      <xdr:rowOff>31115</xdr:rowOff>
    </xdr:to>
    <xdr:graphicFrame>
      <xdr:nvGraphicFramePr>
        <xdr:cNvPr id="2782664" name="图表 1"/>
        <xdr:cNvGraphicFramePr/>
      </xdr:nvGraphicFramePr>
      <xdr:xfrm>
        <a:off x="190500" y="3819525"/>
        <a:ext cx="6047740" cy="3698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337456</xdr:colOff>
      <xdr:row>17</xdr:row>
      <xdr:rowOff>142874</xdr:rowOff>
    </xdr:from>
    <xdr:to>
      <xdr:col>15</xdr:col>
      <xdr:colOff>326570</xdr:colOff>
      <xdr:row>41</xdr:row>
      <xdr:rowOff>40820</xdr:rowOff>
    </xdr:to>
    <xdr:graphicFrame>
      <xdr:nvGraphicFramePr>
        <xdr:cNvPr id="2782665" name="图表 3"/>
        <xdr:cNvGraphicFramePr/>
      </xdr:nvGraphicFramePr>
      <xdr:xfrm>
        <a:off x="6833235" y="3285490"/>
        <a:ext cx="9037955" cy="4241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41</xdr:row>
      <xdr:rowOff>161924</xdr:rowOff>
    </xdr:from>
    <xdr:to>
      <xdr:col>6</xdr:col>
      <xdr:colOff>885825</xdr:colOff>
      <xdr:row>62</xdr:row>
      <xdr:rowOff>19050</xdr:rowOff>
    </xdr:to>
    <xdr:graphicFrame>
      <xdr:nvGraphicFramePr>
        <xdr:cNvPr id="2782666" name="图表 2"/>
        <xdr:cNvGraphicFramePr/>
      </xdr:nvGraphicFramePr>
      <xdr:xfrm>
        <a:off x="57150" y="7647940"/>
        <a:ext cx="7324725" cy="36582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63</xdr:row>
      <xdr:rowOff>85725</xdr:rowOff>
    </xdr:from>
    <xdr:to>
      <xdr:col>5</xdr:col>
      <xdr:colOff>638175</xdr:colOff>
      <xdr:row>83</xdr:row>
      <xdr:rowOff>47625</xdr:rowOff>
    </xdr:to>
    <xdr:graphicFrame>
      <xdr:nvGraphicFramePr>
        <xdr:cNvPr id="2782668" name="图表 5"/>
        <xdr:cNvGraphicFramePr/>
      </xdr:nvGraphicFramePr>
      <xdr:xfrm>
        <a:off x="38100" y="11553825"/>
        <a:ext cx="6210300" cy="3581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1074084</xdr:colOff>
      <xdr:row>62</xdr:row>
      <xdr:rowOff>9526</xdr:rowOff>
    </xdr:from>
    <xdr:to>
      <xdr:col>14</xdr:col>
      <xdr:colOff>1026459</xdr:colOff>
      <xdr:row>82</xdr:row>
      <xdr:rowOff>66676</xdr:rowOff>
    </xdr:to>
    <xdr:graphicFrame>
      <xdr:nvGraphicFramePr>
        <xdr:cNvPr id="2782669" name="图表 6"/>
        <xdr:cNvGraphicFramePr/>
      </xdr:nvGraphicFramePr>
      <xdr:xfrm>
        <a:off x="7569835" y="11296650"/>
        <a:ext cx="7772400" cy="36766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83</xdr:row>
      <xdr:rowOff>114299</xdr:rowOff>
    </xdr:from>
    <xdr:to>
      <xdr:col>7</xdr:col>
      <xdr:colOff>800100</xdr:colOff>
      <xdr:row>107</xdr:row>
      <xdr:rowOff>142874</xdr:rowOff>
    </xdr:to>
    <xdr:graphicFrame>
      <xdr:nvGraphicFramePr>
        <xdr:cNvPr id="2782670" name="图表 7"/>
        <xdr:cNvGraphicFramePr/>
      </xdr:nvGraphicFramePr>
      <xdr:xfrm>
        <a:off x="295275" y="15201265"/>
        <a:ext cx="8172450" cy="43719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186690</xdr:colOff>
      <xdr:row>86</xdr:row>
      <xdr:rowOff>124913</xdr:rowOff>
    </xdr:from>
    <xdr:to>
      <xdr:col>16</xdr:col>
      <xdr:colOff>795655</xdr:colOff>
      <xdr:row>106</xdr:row>
      <xdr:rowOff>86813</xdr:rowOff>
    </xdr:to>
    <xdr:graphicFrame>
      <xdr:nvGraphicFramePr>
        <xdr:cNvPr id="2" name="图表 5"/>
        <xdr:cNvGraphicFramePr/>
      </xdr:nvGraphicFramePr>
      <xdr:xfrm>
        <a:off x="8892540" y="15754985"/>
        <a:ext cx="8248015" cy="3581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176892</xdr:colOff>
      <xdr:row>42</xdr:row>
      <xdr:rowOff>36740</xdr:rowOff>
    </xdr:from>
    <xdr:to>
      <xdr:col>15</xdr:col>
      <xdr:colOff>381000</xdr:colOff>
      <xdr:row>61</xdr:row>
      <xdr:rowOff>136072</xdr:rowOff>
    </xdr:to>
    <xdr:graphicFrame>
      <xdr:nvGraphicFramePr>
        <xdr:cNvPr id="11" name="图表 2"/>
        <xdr:cNvGraphicFramePr/>
      </xdr:nvGraphicFramePr>
      <xdr:xfrm>
        <a:off x="7844155" y="7703820"/>
        <a:ext cx="8081645" cy="35382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13"/>
  <sheetViews>
    <sheetView workbookViewId="0">
      <selection activeCell="A29" sqref="A29"/>
    </sheetView>
  </sheetViews>
  <sheetFormatPr defaultColWidth="9" defaultRowHeight="14.25" customHeight="1"/>
  <cols>
    <col min="1" max="1" width="38" style="30" customWidth="1"/>
    <col min="2" max="16384" width="9" style="30"/>
  </cols>
  <sheetData>
    <row r="2" customHeight="1" spans="1:1">
      <c r="A2" s="389"/>
    </row>
    <row r="3" ht="33.75" customHeight="1" spans="1:1">
      <c r="A3" s="390" t="s">
        <v>0</v>
      </c>
    </row>
    <row r="4" ht="27" customHeight="1" spans="1:1">
      <c r="A4" s="391"/>
    </row>
    <row r="5" ht="33.75" customHeight="1" spans="1:1">
      <c r="A5" s="392">
        <v>2019.12</v>
      </c>
    </row>
    <row r="6" ht="33.75" customHeight="1" spans="1:1">
      <c r="A6" s="390"/>
    </row>
    <row r="7" ht="33.75" customHeight="1" spans="1:1">
      <c r="A7" s="390"/>
    </row>
    <row r="8" ht="33.75" customHeight="1" spans="1:1">
      <c r="A8" s="390"/>
    </row>
    <row r="9" ht="33.75" customHeight="1" spans="1:1">
      <c r="A9" s="390"/>
    </row>
    <row r="10" customHeight="1" spans="1:1">
      <c r="A10" s="389"/>
    </row>
    <row r="11" ht="20.25" customHeight="1" spans="1:1">
      <c r="A11" s="393" t="s">
        <v>1</v>
      </c>
    </row>
    <row r="12" customHeight="1" spans="1:1">
      <c r="A12" s="385"/>
    </row>
    <row r="13" ht="20.25" customHeight="1" spans="1:1">
      <c r="A13" s="394">
        <v>43850</v>
      </c>
    </row>
  </sheetData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G36"/>
  <sheetViews>
    <sheetView tabSelected="1" topLeftCell="A10" workbookViewId="0">
      <selection activeCell="C17" sqref="C17"/>
    </sheetView>
  </sheetViews>
  <sheetFormatPr defaultColWidth="9" defaultRowHeight="14.25" customHeight="1" outlineLevelCol="6"/>
  <cols>
    <col min="1" max="1" width="10.25" style="30" customWidth="1"/>
    <col min="2" max="2" width="16.75" style="30" customWidth="1"/>
    <col min="3" max="3" width="15" style="30" customWidth="1"/>
    <col min="4" max="4" width="18.875" style="30" customWidth="1"/>
    <col min="5" max="5" width="12.625" style="30" hidden="1" customWidth="1"/>
    <col min="6" max="6" width="9" style="30" hidden="1" customWidth="1"/>
    <col min="7" max="10" width="9" style="30"/>
    <col min="11" max="11" width="10.375" style="30"/>
    <col min="12" max="16384" width="9" style="30"/>
  </cols>
  <sheetData>
    <row r="1" ht="7.5" customHeight="1"/>
    <row r="2" ht="20.25" customHeight="1" spans="1:5">
      <c r="A2" s="206" t="s">
        <v>224</v>
      </c>
      <c r="B2" s="206"/>
      <c r="C2" s="206"/>
      <c r="D2" s="206"/>
      <c r="E2" s="206"/>
    </row>
    <row r="3" ht="6" customHeight="1" spans="1:5">
      <c r="A3" s="207"/>
      <c r="B3" s="207"/>
      <c r="C3" s="207"/>
      <c r="D3" s="208"/>
      <c r="E3" s="209"/>
    </row>
    <row r="4" ht="27" customHeight="1" spans="1:4">
      <c r="A4" s="210" t="s">
        <v>203</v>
      </c>
      <c r="B4" s="211" t="s">
        <v>225</v>
      </c>
      <c r="C4" s="212" t="s">
        <v>53</v>
      </c>
      <c r="D4" s="213" t="s">
        <v>226</v>
      </c>
    </row>
    <row r="5" ht="18.75" customHeight="1" spans="1:4">
      <c r="A5" s="154" t="s">
        <v>227</v>
      </c>
      <c r="B5" s="214">
        <v>4865.59</v>
      </c>
      <c r="C5" s="215">
        <v>8.3</v>
      </c>
      <c r="D5" s="215">
        <v>8.4</v>
      </c>
    </row>
    <row r="6" ht="18.75" customHeight="1" spans="1:4">
      <c r="A6" s="52" t="s">
        <v>209</v>
      </c>
      <c r="B6" s="216">
        <v>771.4</v>
      </c>
      <c r="C6" s="217">
        <v>12.9</v>
      </c>
      <c r="D6" s="217">
        <v>13.4</v>
      </c>
    </row>
    <row r="7" ht="18.75" customHeight="1" spans="1:4">
      <c r="A7" s="52" t="s">
        <v>210</v>
      </c>
      <c r="B7" s="216">
        <v>226.96</v>
      </c>
      <c r="C7" s="217">
        <v>7.3</v>
      </c>
      <c r="D7" s="217">
        <v>7.8</v>
      </c>
    </row>
    <row r="8" ht="18.75" customHeight="1" spans="1:4">
      <c r="A8" s="52" t="s">
        <v>211</v>
      </c>
      <c r="B8" s="216">
        <v>2036.35</v>
      </c>
      <c r="C8" s="217">
        <v>8.6</v>
      </c>
      <c r="D8" s="217">
        <v>8.8</v>
      </c>
    </row>
    <row r="9" ht="18.75" customHeight="1" spans="1:4">
      <c r="A9" s="52" t="s">
        <v>212</v>
      </c>
      <c r="B9" s="218">
        <v>875.22</v>
      </c>
      <c r="C9" s="217">
        <v>13.4</v>
      </c>
      <c r="D9" s="217">
        <v>10.6</v>
      </c>
    </row>
    <row r="10" ht="18.75" customHeight="1" spans="1:4">
      <c r="A10" s="52" t="s">
        <v>213</v>
      </c>
      <c r="B10" s="216">
        <v>499.21</v>
      </c>
      <c r="C10" s="217">
        <v>0.8</v>
      </c>
      <c r="D10" s="217">
        <v>2.5</v>
      </c>
    </row>
    <row r="11" ht="18.75" customHeight="1" spans="1:4">
      <c r="A11" s="52" t="s">
        <v>214</v>
      </c>
      <c r="B11" s="216">
        <v>294.73</v>
      </c>
      <c r="C11" s="217">
        <v>0</v>
      </c>
      <c r="D11" s="217">
        <v>-0.6</v>
      </c>
    </row>
    <row r="12" ht="18.75" customHeight="1" spans="1:4">
      <c r="A12" s="185" t="s">
        <v>222</v>
      </c>
      <c r="B12" s="216">
        <v>13.32</v>
      </c>
      <c r="C12" s="217">
        <v>-4.4</v>
      </c>
      <c r="D12" s="217">
        <v>8.8</v>
      </c>
    </row>
    <row r="13" ht="18.75" customHeight="1" spans="1:4">
      <c r="A13" s="52" t="s">
        <v>216</v>
      </c>
      <c r="B13" s="218">
        <v>40.04</v>
      </c>
      <c r="C13" s="217">
        <v>0.4</v>
      </c>
      <c r="D13" s="217">
        <v>6.2</v>
      </c>
    </row>
    <row r="14" ht="18.75" customHeight="1" spans="1:4">
      <c r="A14" s="52" t="s">
        <v>217</v>
      </c>
      <c r="B14" s="216">
        <v>38.75</v>
      </c>
      <c r="C14" s="217">
        <v>11.5</v>
      </c>
      <c r="D14" s="217">
        <v>20.2</v>
      </c>
    </row>
    <row r="15" ht="18.75" customHeight="1" spans="1:4">
      <c r="A15" s="52" t="s">
        <v>218</v>
      </c>
      <c r="B15" s="216">
        <v>8.21</v>
      </c>
      <c r="C15" s="217">
        <v>-27.5</v>
      </c>
      <c r="D15" s="217">
        <v>0.2</v>
      </c>
    </row>
    <row r="16" ht="18.75" customHeight="1" spans="1:4">
      <c r="A16" s="52" t="s">
        <v>219</v>
      </c>
      <c r="B16" s="216">
        <v>31.04</v>
      </c>
      <c r="C16" s="217">
        <v>9.3</v>
      </c>
      <c r="D16" s="217">
        <v>5.5</v>
      </c>
    </row>
    <row r="17" ht="18.75" customHeight="1" spans="1:4">
      <c r="A17" s="137" t="s">
        <v>220</v>
      </c>
      <c r="B17" s="219">
        <v>30.36</v>
      </c>
      <c r="C17" s="220">
        <v>-5.3</v>
      </c>
      <c r="D17" s="221">
        <v>0.5</v>
      </c>
    </row>
    <row r="18" ht="6" customHeight="1"/>
    <row r="19" ht="20.25" customHeight="1" spans="1:7">
      <c r="A19" s="1" t="s">
        <v>228</v>
      </c>
      <c r="B19" s="1"/>
      <c r="C19" s="1"/>
      <c r="D19" s="1"/>
      <c r="E19" s="1"/>
      <c r="F19" s="73"/>
      <c r="G19" s="73"/>
    </row>
    <row r="20" ht="3" customHeight="1" spans="1:7">
      <c r="A20" s="66"/>
      <c r="B20" s="66"/>
      <c r="C20" s="66"/>
      <c r="D20" s="69"/>
      <c r="E20" s="69"/>
      <c r="F20" s="73"/>
      <c r="G20" s="73"/>
    </row>
    <row r="21" ht="38.25" customHeight="1" spans="1:7">
      <c r="A21" s="41" t="s">
        <v>203</v>
      </c>
      <c r="B21" s="222" t="s">
        <v>229</v>
      </c>
      <c r="C21" s="223" t="s">
        <v>230</v>
      </c>
      <c r="D21" s="152" t="s">
        <v>231</v>
      </c>
      <c r="E21" s="102" t="s">
        <v>141</v>
      </c>
      <c r="F21" s="102"/>
      <c r="G21" s="224" t="s">
        <v>53</v>
      </c>
    </row>
    <row r="22" ht="26.25" customHeight="1" spans="1:7">
      <c r="A22" s="154" t="s">
        <v>232</v>
      </c>
      <c r="B22" s="225">
        <v>14.226165795172</v>
      </c>
      <c r="C22" s="226">
        <v>14.3326207368501</v>
      </c>
      <c r="D22" s="227">
        <v>555.28838</v>
      </c>
      <c r="E22" s="107">
        <v>8</v>
      </c>
      <c r="F22" s="107"/>
      <c r="G22" s="228">
        <v>8</v>
      </c>
    </row>
    <row r="23" ht="18" customHeight="1" spans="1:7">
      <c r="A23" s="46" t="s">
        <v>233</v>
      </c>
      <c r="B23" s="229">
        <v>14.4250161174764</v>
      </c>
      <c r="C23" s="229">
        <v>13.8782699287978</v>
      </c>
      <c r="D23" s="230">
        <v>151.104756483454</v>
      </c>
      <c r="E23" s="107">
        <v>7.9537412417744</v>
      </c>
      <c r="F23" s="107"/>
      <c r="G23" s="231">
        <v>7.9537412417744</v>
      </c>
    </row>
    <row r="24" ht="18" customHeight="1" spans="1:7">
      <c r="A24" s="46" t="s">
        <v>234</v>
      </c>
      <c r="B24" s="229">
        <v>32.8105977813629</v>
      </c>
      <c r="C24" s="229">
        <v>33.7062890847659</v>
      </c>
      <c r="D24" s="230">
        <v>75.4606120140654</v>
      </c>
      <c r="E24" s="107">
        <v>7.37636480480133</v>
      </c>
      <c r="F24" s="107"/>
      <c r="G24" s="231">
        <v>7.37636480480133</v>
      </c>
    </row>
    <row r="25" ht="18" customHeight="1" spans="1:7">
      <c r="A25" s="46" t="s">
        <v>235</v>
      </c>
      <c r="B25" s="229">
        <v>8.83319705591696</v>
      </c>
      <c r="C25" s="229">
        <v>7.27764451631545</v>
      </c>
      <c r="D25" s="232">
        <v>64.5742448580285</v>
      </c>
      <c r="E25" s="107">
        <v>3.97154610178131</v>
      </c>
      <c r="F25" s="107"/>
      <c r="G25" s="231">
        <v>3.97154610178131</v>
      </c>
    </row>
    <row r="26" ht="18" customHeight="1" spans="1:7">
      <c r="A26" s="46" t="s">
        <v>236</v>
      </c>
      <c r="B26" s="229">
        <v>24.3173742262598</v>
      </c>
      <c r="C26" s="229">
        <v>25.2335348266725</v>
      </c>
      <c r="D26" s="230">
        <v>62.5369320917418</v>
      </c>
      <c r="E26" s="107">
        <v>7.92977755844315</v>
      </c>
      <c r="F26" s="107"/>
      <c r="G26" s="231">
        <v>7.92977755844315</v>
      </c>
    </row>
    <row r="27" ht="18" customHeight="1" spans="1:7">
      <c r="A27" s="46" t="s">
        <v>237</v>
      </c>
      <c r="B27" s="229">
        <v>9.46521684296</v>
      </c>
      <c r="C27" s="229">
        <v>14.987110656819</v>
      </c>
      <c r="D27" s="230">
        <v>90.284096177253</v>
      </c>
      <c r="E27" s="107">
        <v>9.99894808969893</v>
      </c>
      <c r="F27" s="107"/>
      <c r="G27" s="231">
        <v>9.99894808969893</v>
      </c>
    </row>
    <row r="28" ht="18" customHeight="1" spans="1:7">
      <c r="A28" s="46" t="s">
        <v>238</v>
      </c>
      <c r="B28" s="229">
        <v>5.42624114641008</v>
      </c>
      <c r="C28" s="229">
        <v>24.5706564675326</v>
      </c>
      <c r="D28" s="232">
        <v>41.8215293069322</v>
      </c>
      <c r="E28" s="107">
        <v>8.88179105552544</v>
      </c>
      <c r="F28" s="107"/>
      <c r="G28" s="231">
        <v>8.88179105552544</v>
      </c>
    </row>
    <row r="29" ht="18" customHeight="1" spans="1:7">
      <c r="A29" s="160" t="s">
        <v>239</v>
      </c>
      <c r="B29" s="229">
        <v>14.5368771772429</v>
      </c>
      <c r="C29" s="229">
        <v>0.0955858960957983</v>
      </c>
      <c r="D29" s="230">
        <v>17.3174905242521</v>
      </c>
      <c r="E29" s="107">
        <v>5.61823643170409</v>
      </c>
      <c r="F29" s="107"/>
      <c r="G29" s="231">
        <v>5.61823643170409</v>
      </c>
    </row>
    <row r="30" ht="18" customHeight="1" spans="1:7">
      <c r="A30" s="46" t="s">
        <v>240</v>
      </c>
      <c r="B30" s="229">
        <v>13.4402696617562</v>
      </c>
      <c r="C30" s="229">
        <v>15.726736273387</v>
      </c>
      <c r="D30" s="230">
        <v>16.3240916904657</v>
      </c>
      <c r="E30" s="107">
        <v>10.9422758692234</v>
      </c>
      <c r="F30" s="107"/>
      <c r="G30" s="231">
        <v>10.9422758692234</v>
      </c>
    </row>
    <row r="31" ht="18" customHeight="1" spans="1:7">
      <c r="A31" s="46" t="s">
        <v>241</v>
      </c>
      <c r="B31" s="229">
        <v>6.35851229068876</v>
      </c>
      <c r="C31" s="229">
        <v>29.6317082551668</v>
      </c>
      <c r="D31" s="232">
        <v>4.78004008931269</v>
      </c>
      <c r="E31" s="107">
        <v>11.9681488194289</v>
      </c>
      <c r="F31" s="107"/>
      <c r="G31" s="231">
        <v>11.9681488194289</v>
      </c>
    </row>
    <row r="32" ht="18" customHeight="1" spans="1:7">
      <c r="A32" s="46" t="s">
        <v>242</v>
      </c>
      <c r="B32" s="229">
        <v>26.5098787295707</v>
      </c>
      <c r="C32" s="229">
        <v>7.22588609114079</v>
      </c>
      <c r="D32" s="230">
        <v>7.59370521970984</v>
      </c>
      <c r="E32" s="107">
        <v>12.0467628679496</v>
      </c>
      <c r="F32" s="107"/>
      <c r="G32" s="231">
        <v>12.0467628679496</v>
      </c>
    </row>
    <row r="33" ht="18" customHeight="1" spans="1:7">
      <c r="A33" s="46" t="s">
        <v>243</v>
      </c>
      <c r="B33" s="229">
        <v>17.9722484701884</v>
      </c>
      <c r="C33" s="229">
        <v>22.4175947939232</v>
      </c>
      <c r="D33" s="230">
        <v>12.3822816868532</v>
      </c>
      <c r="E33" s="107">
        <v>9.94471566913549</v>
      </c>
      <c r="F33" s="107"/>
      <c r="G33" s="231">
        <v>9.94471566913549</v>
      </c>
    </row>
    <row r="34" ht="18" customHeight="1" spans="1:7">
      <c r="A34" s="96" t="s">
        <v>244</v>
      </c>
      <c r="B34" s="233">
        <v>22.8402159348074</v>
      </c>
      <c r="C34" s="233">
        <v>4.74186713411677</v>
      </c>
      <c r="D34" s="234">
        <v>11.1085998579314</v>
      </c>
      <c r="E34" s="107">
        <v>12.100814298756</v>
      </c>
      <c r="F34" s="107"/>
      <c r="G34" s="98">
        <v>12.100814298756</v>
      </c>
    </row>
    <row r="35" ht="5.25" customHeight="1" spans="4:4">
      <c r="D35" s="235"/>
    </row>
    <row r="36" ht="18" customHeight="1"/>
  </sheetData>
  <mergeCells count="5">
    <mergeCell ref="A2:E2"/>
    <mergeCell ref="D3:E3"/>
    <mergeCell ref="A19:E19"/>
    <mergeCell ref="D20:E20"/>
    <mergeCell ref="E21:F21"/>
  </mergeCell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O37"/>
  <sheetViews>
    <sheetView topLeftCell="A4" workbookViewId="0">
      <selection activeCell="L24" sqref="L24"/>
    </sheetView>
  </sheetViews>
  <sheetFormatPr defaultColWidth="9" defaultRowHeight="14.25" customHeight="1"/>
  <cols>
    <col min="1" max="1" width="8.875" style="30" customWidth="1"/>
    <col min="2" max="2" width="12.5" style="30" customWidth="1"/>
    <col min="3" max="3" width="8.375" style="30" customWidth="1"/>
    <col min="4" max="4" width="14.25" style="30" customWidth="1"/>
    <col min="5" max="5" width="9.375" style="30" customWidth="1"/>
    <col min="6" max="6" width="12.25" style="30" hidden="1" customWidth="1"/>
    <col min="7" max="7" width="14.375" style="30" hidden="1" customWidth="1"/>
    <col min="8" max="10" width="9" style="30" hidden="1" customWidth="1"/>
    <col min="11" max="11" width="0.5" style="30" hidden="1" customWidth="1"/>
    <col min="12" max="12" width="9" style="171"/>
    <col min="13" max="16384" width="9" style="30"/>
  </cols>
  <sheetData>
    <row r="1" ht="7.5" customHeight="1"/>
    <row r="3" ht="10.5" customHeight="1" spans="1:5">
      <c r="A3" s="31" t="s">
        <v>245</v>
      </c>
      <c r="B3" s="31"/>
      <c r="C3" s="31"/>
      <c r="D3" s="31"/>
      <c r="E3" s="31"/>
    </row>
    <row r="4" ht="29.25" customHeight="1" spans="1:5">
      <c r="A4" s="31"/>
      <c r="B4" s="31"/>
      <c r="C4" s="31"/>
      <c r="D4" s="31"/>
      <c r="E4" s="31"/>
    </row>
    <row r="5" ht="30.75" customHeight="1" spans="1:5">
      <c r="A5" s="119" t="s">
        <v>203</v>
      </c>
      <c r="B5" s="120" t="s">
        <v>184</v>
      </c>
      <c r="C5" s="120" t="s">
        <v>53</v>
      </c>
      <c r="D5" s="39" t="s">
        <v>246</v>
      </c>
      <c r="E5" s="121" t="s">
        <v>53</v>
      </c>
    </row>
    <row r="6" ht="18" customHeight="1" spans="1:12">
      <c r="A6" s="154" t="s">
        <v>227</v>
      </c>
      <c r="B6" s="172">
        <v>405.6257</v>
      </c>
      <c r="C6" s="173">
        <v>4.1</v>
      </c>
      <c r="D6" s="174">
        <v>744.1069</v>
      </c>
      <c r="E6" s="175">
        <v>14.7</v>
      </c>
      <c r="F6" s="176">
        <f>F7+F8+F9+F10+F11+F13+F12+F14+F15+F16+F17+F18</f>
        <v>1049706.8</v>
      </c>
      <c r="L6" s="30"/>
    </row>
    <row r="7" ht="16.5" customHeight="1" spans="1:12">
      <c r="A7" s="52" t="s">
        <v>209</v>
      </c>
      <c r="B7" s="177">
        <v>52.1021</v>
      </c>
      <c r="C7" s="178">
        <v>21.9</v>
      </c>
      <c r="D7" s="179">
        <v>76.666</v>
      </c>
      <c r="E7" s="180">
        <v>19.9</v>
      </c>
      <c r="F7" s="181">
        <v>234547</v>
      </c>
      <c r="G7" s="182">
        <v>333480</v>
      </c>
      <c r="K7" s="171">
        <v>333691</v>
      </c>
      <c r="L7" s="30"/>
    </row>
    <row r="8" ht="16.5" customHeight="1" spans="1:12">
      <c r="A8" s="183" t="s">
        <v>210</v>
      </c>
      <c r="B8" s="184">
        <v>7.0684</v>
      </c>
      <c r="C8" s="178">
        <v>8.6</v>
      </c>
      <c r="D8" s="179">
        <v>36.1177</v>
      </c>
      <c r="E8" s="180">
        <v>11.4</v>
      </c>
      <c r="F8" s="181">
        <v>36697</v>
      </c>
      <c r="G8" s="182">
        <v>182577</v>
      </c>
      <c r="K8" s="171">
        <v>53740</v>
      </c>
      <c r="L8" s="30"/>
    </row>
    <row r="9" ht="16.5" customHeight="1" spans="1:12">
      <c r="A9" s="52" t="s">
        <v>211</v>
      </c>
      <c r="B9" s="184">
        <v>91.2187</v>
      </c>
      <c r="C9" s="180">
        <v>4.2</v>
      </c>
      <c r="D9" s="179">
        <v>133.7864</v>
      </c>
      <c r="E9" s="180">
        <v>26.5</v>
      </c>
      <c r="F9" s="181">
        <v>462819</v>
      </c>
      <c r="G9" s="182">
        <v>533278</v>
      </c>
      <c r="K9" s="171">
        <v>691967</v>
      </c>
      <c r="L9" s="30"/>
    </row>
    <row r="10" ht="16.5" customHeight="1" spans="1:12">
      <c r="A10" s="52" t="s">
        <v>212</v>
      </c>
      <c r="B10" s="184">
        <v>35.2543</v>
      </c>
      <c r="C10" s="178">
        <v>8.8</v>
      </c>
      <c r="D10" s="179">
        <v>51.6255</v>
      </c>
      <c r="E10" s="180">
        <v>10.3</v>
      </c>
      <c r="F10" s="181">
        <v>165942</v>
      </c>
      <c r="G10" s="182">
        <v>216514</v>
      </c>
      <c r="K10" s="171">
        <v>259581</v>
      </c>
      <c r="L10" s="30"/>
    </row>
    <row r="11" ht="16.5" customHeight="1" spans="1:12">
      <c r="A11" s="52" t="s">
        <v>213</v>
      </c>
      <c r="B11" s="184">
        <v>13.5845</v>
      </c>
      <c r="C11" s="180">
        <v>-26.3</v>
      </c>
      <c r="D11" s="179">
        <v>44.0129</v>
      </c>
      <c r="E11" s="180">
        <v>14.8</v>
      </c>
      <c r="F11" s="181">
        <v>80077</v>
      </c>
      <c r="G11" s="182">
        <v>179026</v>
      </c>
      <c r="K11" s="171">
        <v>125850</v>
      </c>
      <c r="L11" s="30"/>
    </row>
    <row r="12" ht="16.5" customHeight="1" spans="1:12">
      <c r="A12" s="52" t="s">
        <v>214</v>
      </c>
      <c r="B12" s="184">
        <v>14.0294</v>
      </c>
      <c r="C12" s="178">
        <v>4.6</v>
      </c>
      <c r="D12" s="179">
        <v>44.7296</v>
      </c>
      <c r="E12" s="180">
        <v>8.2</v>
      </c>
      <c r="F12" s="181">
        <v>60334</v>
      </c>
      <c r="G12" s="182">
        <v>183954</v>
      </c>
      <c r="K12" s="171">
        <v>94130</v>
      </c>
      <c r="L12" s="30"/>
    </row>
    <row r="13" ht="16.5" customHeight="1" spans="1:15">
      <c r="A13" s="185" t="s">
        <v>215</v>
      </c>
      <c r="B13" s="184">
        <v>2.4185</v>
      </c>
      <c r="C13" s="180">
        <v>80.5</v>
      </c>
      <c r="D13" s="179">
        <v>37.2</v>
      </c>
      <c r="E13" s="180">
        <v>-11.3</v>
      </c>
      <c r="F13" s="181">
        <v>6175</v>
      </c>
      <c r="G13" s="182">
        <v>189010</v>
      </c>
      <c r="K13" s="171">
        <v>9261</v>
      </c>
      <c r="L13" s="30"/>
      <c r="O13" s="28"/>
    </row>
    <row r="14" ht="16.5" customHeight="1" spans="1:12">
      <c r="A14" s="52" t="s">
        <v>216</v>
      </c>
      <c r="B14" s="184">
        <v>1.5698</v>
      </c>
      <c r="C14" s="178">
        <v>13.3</v>
      </c>
      <c r="D14" s="179">
        <v>24.0548</v>
      </c>
      <c r="E14" s="180">
        <v>-11.1</v>
      </c>
      <c r="F14" s="186">
        <v>8.4</v>
      </c>
      <c r="G14" s="187">
        <v>8.4</v>
      </c>
      <c r="H14" s="187">
        <v>8.4</v>
      </c>
      <c r="K14" s="171">
        <v>9982</v>
      </c>
      <c r="L14" s="30"/>
    </row>
    <row r="15" ht="16.5" customHeight="1" spans="1:12">
      <c r="A15" s="52" t="s">
        <v>217</v>
      </c>
      <c r="B15" s="184">
        <v>1.2704</v>
      </c>
      <c r="C15" s="180">
        <v>11.9</v>
      </c>
      <c r="D15" s="179">
        <v>30.1031</v>
      </c>
      <c r="E15" s="180">
        <v>13.7</v>
      </c>
      <c r="F15" s="186">
        <v>8.1</v>
      </c>
      <c r="G15" s="187">
        <v>8.1</v>
      </c>
      <c r="H15" s="187">
        <v>8.1</v>
      </c>
      <c r="K15" s="171">
        <v>8451</v>
      </c>
      <c r="L15" s="30"/>
    </row>
    <row r="16" ht="16.5" customHeight="1" spans="1:12">
      <c r="A16" s="52" t="s">
        <v>218</v>
      </c>
      <c r="B16" s="184">
        <v>0.4959</v>
      </c>
      <c r="C16" s="178">
        <v>7.7</v>
      </c>
      <c r="D16" s="179">
        <v>16.9019</v>
      </c>
      <c r="E16" s="180">
        <v>-0.6</v>
      </c>
      <c r="F16" s="186">
        <v>17.6</v>
      </c>
      <c r="G16" s="187">
        <v>17.6</v>
      </c>
      <c r="H16" s="187">
        <v>17.6</v>
      </c>
      <c r="K16" s="171">
        <v>2505</v>
      </c>
      <c r="L16" s="30"/>
    </row>
    <row r="17" ht="16.5" customHeight="1" spans="1:12">
      <c r="A17" s="52" t="s">
        <v>219</v>
      </c>
      <c r="B17" s="184">
        <v>1.5689</v>
      </c>
      <c r="C17" s="180">
        <v>-14.4</v>
      </c>
      <c r="D17" s="179">
        <v>29.0166</v>
      </c>
      <c r="E17" s="180">
        <v>18.8</v>
      </c>
      <c r="F17" s="186">
        <v>11.7</v>
      </c>
      <c r="G17" s="187">
        <v>11.7</v>
      </c>
      <c r="H17" s="187">
        <v>11.7</v>
      </c>
      <c r="K17" s="171">
        <v>13024</v>
      </c>
      <c r="L17" s="30"/>
    </row>
    <row r="18" ht="22.5" customHeight="1" spans="1:12">
      <c r="A18" s="137" t="s">
        <v>220</v>
      </c>
      <c r="B18" s="188">
        <v>1.0428</v>
      </c>
      <c r="C18" s="189">
        <v>-19.4</v>
      </c>
      <c r="D18" s="190">
        <v>32.7539</v>
      </c>
      <c r="E18" s="191">
        <v>11.3</v>
      </c>
      <c r="F18" s="181">
        <v>3070</v>
      </c>
      <c r="G18" s="182">
        <v>140463</v>
      </c>
      <c r="K18" s="171">
        <v>7632</v>
      </c>
      <c r="L18" s="30"/>
    </row>
    <row r="19" customHeight="1" spans="1:3">
      <c r="A19" s="141"/>
      <c r="B19" s="192"/>
      <c r="C19" s="141"/>
    </row>
    <row r="20" ht="6.75" customHeight="1" spans="1:5">
      <c r="A20" s="141"/>
      <c r="B20" s="141"/>
      <c r="C20" s="141"/>
      <c r="D20" s="141"/>
      <c r="E20" s="141"/>
    </row>
    <row r="21" ht="23.25" customHeight="1" spans="1:5">
      <c r="A21" s="141"/>
      <c r="B21" s="193"/>
      <c r="D21" s="141"/>
      <c r="E21" s="141"/>
    </row>
    <row r="22" ht="26.25" customHeight="1" spans="1:5">
      <c r="A22" s="31" t="s">
        <v>247</v>
      </c>
      <c r="B22" s="31"/>
      <c r="C22" s="31"/>
      <c r="D22" s="31"/>
      <c r="E22" s="31"/>
    </row>
    <row r="23" customHeight="1" spans="1:5">
      <c r="A23" s="31"/>
      <c r="B23" s="31"/>
      <c r="C23" s="31"/>
      <c r="D23" s="31"/>
      <c r="E23" s="31"/>
    </row>
    <row r="24" ht="40.5" customHeight="1" spans="1:12">
      <c r="A24" s="194" t="s">
        <v>248</v>
      </c>
      <c r="B24" s="6" t="s">
        <v>249</v>
      </c>
      <c r="C24" s="6" t="s">
        <v>53</v>
      </c>
      <c r="D24" s="8" t="s">
        <v>250</v>
      </c>
      <c r="E24" s="9" t="s">
        <v>251</v>
      </c>
      <c r="H24" s="195" t="s">
        <v>252</v>
      </c>
      <c r="I24" s="195"/>
      <c r="J24" s="195"/>
      <c r="L24" s="89"/>
    </row>
    <row r="25" customHeight="1" spans="1:7">
      <c r="A25" s="196" t="s">
        <v>227</v>
      </c>
      <c r="B25" s="197">
        <v>272.1726</v>
      </c>
      <c r="C25" s="198">
        <v>5.31</v>
      </c>
      <c r="D25" s="199">
        <v>1768.01594298</v>
      </c>
      <c r="E25" s="200">
        <v>42.7441275218929</v>
      </c>
      <c r="G25" s="201"/>
    </row>
    <row r="26" ht="15" customHeight="1" spans="1:7">
      <c r="A26" s="183" t="s">
        <v>209</v>
      </c>
      <c r="B26" s="179">
        <v>30.9027</v>
      </c>
      <c r="C26" s="178">
        <v>6.78</v>
      </c>
      <c r="D26" s="202">
        <v>478.759725401655</v>
      </c>
      <c r="E26" s="12">
        <v>51.0873686521109</v>
      </c>
      <c r="G26" s="201"/>
    </row>
    <row r="27" ht="15" customHeight="1" spans="1:7">
      <c r="A27" s="183" t="s">
        <v>210</v>
      </c>
      <c r="B27" s="179">
        <v>24.4743</v>
      </c>
      <c r="C27" s="180">
        <v>5.3</v>
      </c>
      <c r="D27" s="202">
        <v>61.3964078797788</v>
      </c>
      <c r="E27" s="12">
        <v>30.3294474168553</v>
      </c>
      <c r="G27" s="201"/>
    </row>
    <row r="28" ht="15" customHeight="1" spans="1:7">
      <c r="A28" s="183" t="s">
        <v>211</v>
      </c>
      <c r="B28" s="179">
        <v>22.1418</v>
      </c>
      <c r="C28" s="180">
        <v>6.22</v>
      </c>
      <c r="D28" s="202">
        <v>482.756212389679</v>
      </c>
      <c r="E28" s="12">
        <v>35.4218282972732</v>
      </c>
      <c r="G28" s="201"/>
    </row>
    <row r="29" ht="15" customHeight="1" spans="1:7">
      <c r="A29" s="183" t="s">
        <v>212</v>
      </c>
      <c r="B29" s="179">
        <v>8.7026</v>
      </c>
      <c r="C29" s="180">
        <v>4.57</v>
      </c>
      <c r="D29" s="202">
        <v>363.036693328817</v>
      </c>
      <c r="E29" s="12">
        <v>64.2807124441812</v>
      </c>
      <c r="G29" s="201"/>
    </row>
    <row r="30" ht="15" customHeight="1" spans="1:7">
      <c r="A30" s="183" t="s">
        <v>213</v>
      </c>
      <c r="B30" s="179">
        <v>30.0449</v>
      </c>
      <c r="C30" s="180">
        <v>6.22</v>
      </c>
      <c r="D30" s="202">
        <v>109.395848317919</v>
      </c>
      <c r="E30" s="12">
        <v>28.0609689549916</v>
      </c>
      <c r="G30" s="201"/>
    </row>
    <row r="31" ht="15" customHeight="1" spans="1:7">
      <c r="A31" s="183" t="s">
        <v>214</v>
      </c>
      <c r="B31" s="179">
        <v>31.0755</v>
      </c>
      <c r="C31" s="180">
        <v>6.12</v>
      </c>
      <c r="D31" s="202">
        <v>75.3495685364093</v>
      </c>
      <c r="E31" s="12">
        <v>23.7232464227833</v>
      </c>
      <c r="G31" s="201"/>
    </row>
    <row r="32" ht="15" customHeight="1" spans="1:7">
      <c r="A32" s="203" t="s">
        <v>222</v>
      </c>
      <c r="B32" s="179">
        <v>28.7316</v>
      </c>
      <c r="C32" s="180">
        <v>4.66</v>
      </c>
      <c r="D32" s="202">
        <v>46.9304352640831</v>
      </c>
      <c r="E32" s="12">
        <v>51.8291441041861</v>
      </c>
      <c r="G32" s="201"/>
    </row>
    <row r="33" ht="15" customHeight="1" spans="1:7">
      <c r="A33" s="183" t="s">
        <v>216</v>
      </c>
      <c r="B33" s="179">
        <v>14.2092</v>
      </c>
      <c r="C33" s="180">
        <v>5.02</v>
      </c>
      <c r="D33" s="202">
        <v>34.2442184968097</v>
      </c>
      <c r="E33" s="12">
        <v>52.2245197811728</v>
      </c>
      <c r="G33" s="201"/>
    </row>
    <row r="34" ht="15" customHeight="1" spans="1:7">
      <c r="A34" s="183" t="s">
        <v>217</v>
      </c>
      <c r="B34" s="179">
        <v>24.0568</v>
      </c>
      <c r="C34" s="180">
        <v>4.34</v>
      </c>
      <c r="D34" s="202">
        <v>31.1454236528414</v>
      </c>
      <c r="E34" s="12">
        <v>54.0817422860234</v>
      </c>
      <c r="G34" s="201"/>
    </row>
    <row r="35" ht="15" customHeight="1" spans="1:7">
      <c r="A35" s="183" t="s">
        <v>218</v>
      </c>
      <c r="B35" s="179">
        <v>8.6605</v>
      </c>
      <c r="C35" s="180">
        <v>4.46</v>
      </c>
      <c r="D35" s="202">
        <v>15.8255367308353</v>
      </c>
      <c r="E35" s="12">
        <v>58.8030289346086</v>
      </c>
      <c r="G35" s="201"/>
    </row>
    <row r="36" ht="15" customHeight="1" spans="1:7">
      <c r="A36" s="183" t="s">
        <v>219</v>
      </c>
      <c r="B36" s="179">
        <v>27.6724</v>
      </c>
      <c r="C36" s="180">
        <v>4.23</v>
      </c>
      <c r="D36" s="202">
        <v>32.5408530920452</v>
      </c>
      <c r="E36" s="12">
        <v>52.9911860483528</v>
      </c>
      <c r="G36" s="201"/>
    </row>
    <row r="37" ht="15.75" customHeight="1" spans="1:7">
      <c r="A37" s="204" t="s">
        <v>220</v>
      </c>
      <c r="B37" s="190">
        <v>21.5003</v>
      </c>
      <c r="C37" s="191">
        <v>4.24</v>
      </c>
      <c r="D37" s="205">
        <v>33.7788782532244</v>
      </c>
      <c r="E37" s="25">
        <v>56.3382266190028</v>
      </c>
      <c r="G37" s="201"/>
    </row>
  </sheetData>
  <mergeCells count="3">
    <mergeCell ref="H24:J24"/>
    <mergeCell ref="A3:E4"/>
    <mergeCell ref="A22:E23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E34"/>
  <sheetViews>
    <sheetView workbookViewId="0">
      <selection activeCell="C20" sqref="C20:C32"/>
    </sheetView>
  </sheetViews>
  <sheetFormatPr defaultColWidth="9" defaultRowHeight="14.25" outlineLevelCol="4"/>
  <cols>
    <col min="1" max="1" width="10.75" customWidth="1"/>
    <col min="2" max="2" width="14.25" customWidth="1"/>
    <col min="4" max="4" width="13.75" customWidth="1"/>
  </cols>
  <sheetData>
    <row r="1" customHeight="1" spans="1:5">
      <c r="A1" s="1" t="s">
        <v>253</v>
      </c>
      <c r="B1" s="1"/>
      <c r="C1" s="1"/>
      <c r="D1" s="1"/>
      <c r="E1" s="1"/>
    </row>
    <row r="2" customHeight="1" spans="1:5">
      <c r="A2" s="3"/>
      <c r="B2" s="3"/>
      <c r="C2" s="3"/>
      <c r="D2" s="3"/>
      <c r="E2" s="3"/>
    </row>
    <row r="3" ht="45" customHeight="1" spans="1:5">
      <c r="A3" s="41" t="s">
        <v>203</v>
      </c>
      <c r="B3" s="6" t="s">
        <v>254</v>
      </c>
      <c r="C3" s="152" t="s">
        <v>53</v>
      </c>
      <c r="D3" s="6" t="s">
        <v>255</v>
      </c>
      <c r="E3" s="153" t="s">
        <v>53</v>
      </c>
    </row>
    <row r="4" spans="1:5">
      <c r="A4" s="154" t="s">
        <v>227</v>
      </c>
      <c r="B4" s="155">
        <v>24213</v>
      </c>
      <c r="C4" s="156">
        <v>9.2</v>
      </c>
      <c r="D4" s="155">
        <v>33904</v>
      </c>
      <c r="E4" s="157">
        <v>8.3</v>
      </c>
    </row>
    <row r="5" ht="15" spans="1:5">
      <c r="A5" s="46" t="s">
        <v>209</v>
      </c>
      <c r="B5" s="158">
        <v>30543</v>
      </c>
      <c r="C5" s="159">
        <v>8.6</v>
      </c>
      <c r="D5" s="158">
        <v>36214</v>
      </c>
      <c r="E5" s="91">
        <v>8.1</v>
      </c>
    </row>
    <row r="6" ht="15" spans="1:5">
      <c r="A6" s="14" t="s">
        <v>210</v>
      </c>
      <c r="B6" s="158">
        <v>21228</v>
      </c>
      <c r="C6" s="159">
        <v>9.2</v>
      </c>
      <c r="D6" s="158">
        <v>30951</v>
      </c>
      <c r="E6" s="91">
        <v>8.5</v>
      </c>
    </row>
    <row r="7" ht="15" spans="1:5">
      <c r="A7" s="46" t="s">
        <v>211</v>
      </c>
      <c r="B7" s="158">
        <v>30328</v>
      </c>
      <c r="C7" s="159">
        <v>8.5</v>
      </c>
      <c r="D7" s="158">
        <v>37000</v>
      </c>
      <c r="E7" s="91">
        <v>8</v>
      </c>
    </row>
    <row r="8" ht="15" spans="1:5">
      <c r="A8" s="46" t="s">
        <v>212</v>
      </c>
      <c r="B8" s="158">
        <v>28496</v>
      </c>
      <c r="C8" s="159">
        <v>8.6</v>
      </c>
      <c r="D8" s="158">
        <v>35882</v>
      </c>
      <c r="E8" s="91">
        <v>8.1</v>
      </c>
    </row>
    <row r="9" ht="15" spans="1:5">
      <c r="A9" s="46" t="s">
        <v>213</v>
      </c>
      <c r="B9" s="158">
        <v>27237</v>
      </c>
      <c r="C9" s="159">
        <v>8.9</v>
      </c>
      <c r="D9" s="158">
        <v>34926</v>
      </c>
      <c r="E9" s="91">
        <v>8.3</v>
      </c>
    </row>
    <row r="10" ht="15" spans="1:5">
      <c r="A10" s="46" t="s">
        <v>214</v>
      </c>
      <c r="B10" s="158">
        <v>22263</v>
      </c>
      <c r="C10" s="159">
        <v>9</v>
      </c>
      <c r="D10" s="158">
        <v>31385</v>
      </c>
      <c r="E10" s="91">
        <v>8.2</v>
      </c>
    </row>
    <row r="11" ht="15" spans="1:5">
      <c r="A11" s="160" t="s">
        <v>222</v>
      </c>
      <c r="B11" s="158">
        <v>17470</v>
      </c>
      <c r="C11" s="159">
        <v>9.2</v>
      </c>
      <c r="D11" s="158">
        <v>29162</v>
      </c>
      <c r="E11" s="91">
        <v>8.5</v>
      </c>
    </row>
    <row r="12" ht="15" spans="1:5">
      <c r="A12" s="46" t="s">
        <v>216</v>
      </c>
      <c r="B12" s="158">
        <v>18861</v>
      </c>
      <c r="C12" s="159">
        <v>9.4</v>
      </c>
      <c r="D12" s="158">
        <v>30127</v>
      </c>
      <c r="E12" s="91">
        <v>8.7</v>
      </c>
    </row>
    <row r="13" ht="15" spans="1:5">
      <c r="A13" s="46" t="s">
        <v>217</v>
      </c>
      <c r="B13" s="158">
        <v>14390</v>
      </c>
      <c r="C13" s="159">
        <v>9.8</v>
      </c>
      <c r="D13" s="158">
        <v>27166</v>
      </c>
      <c r="E13" s="91">
        <v>8.8</v>
      </c>
    </row>
    <row r="14" ht="15" spans="1:5">
      <c r="A14" s="46" t="s">
        <v>218</v>
      </c>
      <c r="B14" s="158">
        <v>16996</v>
      </c>
      <c r="C14" s="159">
        <v>9.7</v>
      </c>
      <c r="D14" s="158">
        <v>27177</v>
      </c>
      <c r="E14" s="91">
        <v>8.7</v>
      </c>
    </row>
    <row r="15" ht="15" spans="1:5">
      <c r="A15" s="46" t="s">
        <v>219</v>
      </c>
      <c r="B15" s="158">
        <v>16410</v>
      </c>
      <c r="C15" s="159">
        <v>9.4</v>
      </c>
      <c r="D15" s="158">
        <v>27716</v>
      </c>
      <c r="E15" s="91">
        <v>8.4</v>
      </c>
    </row>
    <row r="16" ht="15" spans="1:5">
      <c r="A16" s="96" t="s">
        <v>220</v>
      </c>
      <c r="B16" s="161">
        <v>16200</v>
      </c>
      <c r="C16" s="162">
        <v>9.5</v>
      </c>
      <c r="D16" s="161">
        <v>27354</v>
      </c>
      <c r="E16" s="163">
        <v>8.6</v>
      </c>
    </row>
    <row r="17" ht="62.25" customHeight="1" spans="1:5">
      <c r="A17" s="164" t="s">
        <v>256</v>
      </c>
      <c r="B17" s="164"/>
      <c r="C17" s="164"/>
      <c r="D17" s="164"/>
      <c r="E17" s="164"/>
    </row>
    <row r="18" customHeight="1" spans="1:5">
      <c r="A18" s="165"/>
      <c r="B18" s="165"/>
      <c r="C18" s="165"/>
      <c r="D18" s="164"/>
      <c r="E18" s="164"/>
    </row>
    <row r="19" ht="54" customHeight="1" spans="1:5">
      <c r="A19" s="166"/>
      <c r="B19" s="6" t="s">
        <v>257</v>
      </c>
      <c r="C19" s="7" t="s">
        <v>53</v>
      </c>
      <c r="D19" s="167"/>
      <c r="E19" s="167"/>
    </row>
    <row r="20" ht="20.25" customHeight="1" spans="1:5">
      <c r="A20" s="154" t="s">
        <v>227</v>
      </c>
      <c r="B20" s="168">
        <v>13226</v>
      </c>
      <c r="C20" s="169">
        <v>9.9</v>
      </c>
      <c r="D20" s="170"/>
      <c r="E20" s="170"/>
    </row>
    <row r="21" ht="18.75" customHeight="1" spans="1:5">
      <c r="A21" s="46" t="s">
        <v>209</v>
      </c>
      <c r="B21" s="158">
        <v>15436</v>
      </c>
      <c r="C21" s="91">
        <v>9.7</v>
      </c>
      <c r="D21" s="170"/>
      <c r="E21" s="170"/>
    </row>
    <row r="22" ht="26.25" customHeight="1" spans="1:5">
      <c r="A22" s="14" t="s">
        <v>210</v>
      </c>
      <c r="B22" s="158">
        <v>12944</v>
      </c>
      <c r="C22" s="91">
        <v>9.8</v>
      </c>
      <c r="D22" s="170"/>
      <c r="E22" s="170"/>
    </row>
    <row r="23" ht="15" spans="1:5">
      <c r="A23" s="46" t="s">
        <v>211</v>
      </c>
      <c r="B23" s="158">
        <v>15979</v>
      </c>
      <c r="C23" s="91">
        <v>9.6</v>
      </c>
      <c r="D23" s="170"/>
      <c r="E23" s="170"/>
    </row>
    <row r="24" ht="15" spans="1:5">
      <c r="A24" s="46" t="s">
        <v>212</v>
      </c>
      <c r="B24" s="158">
        <v>15250</v>
      </c>
      <c r="C24" s="91">
        <v>9.5</v>
      </c>
      <c r="D24" s="170"/>
      <c r="E24" s="170"/>
    </row>
    <row r="25" ht="15" spans="1:5">
      <c r="A25" s="46" t="s">
        <v>213</v>
      </c>
      <c r="B25" s="158">
        <v>15353</v>
      </c>
      <c r="C25" s="91">
        <v>9.7</v>
      </c>
      <c r="D25" s="170"/>
      <c r="E25" s="170"/>
    </row>
    <row r="26" ht="15" spans="1:5">
      <c r="A26" s="46" t="s">
        <v>214</v>
      </c>
      <c r="B26" s="158">
        <v>15180</v>
      </c>
      <c r="C26" s="91">
        <v>9.8</v>
      </c>
      <c r="D26" s="170"/>
      <c r="E26" s="170"/>
    </row>
    <row r="27" ht="15" spans="1:5">
      <c r="A27" s="160" t="s">
        <v>222</v>
      </c>
      <c r="B27" s="158">
        <v>10989</v>
      </c>
      <c r="C27" s="91">
        <v>9.7</v>
      </c>
      <c r="D27" s="170"/>
      <c r="E27" s="170"/>
    </row>
    <row r="28" ht="15" spans="1:5">
      <c r="A28" s="46" t="s">
        <v>216</v>
      </c>
      <c r="B28" s="158">
        <v>12047</v>
      </c>
      <c r="C28" s="91">
        <v>9.9</v>
      </c>
      <c r="D28" s="170"/>
      <c r="E28" s="170"/>
    </row>
    <row r="29" ht="15" spans="1:5">
      <c r="A29" s="46" t="s">
        <v>217</v>
      </c>
      <c r="B29" s="158">
        <v>10392</v>
      </c>
      <c r="C29" s="91">
        <v>10</v>
      </c>
      <c r="D29" s="170"/>
      <c r="E29" s="170"/>
    </row>
    <row r="30" ht="15" spans="1:5">
      <c r="A30" s="46" t="s">
        <v>218</v>
      </c>
      <c r="B30" s="158">
        <v>10332</v>
      </c>
      <c r="C30" s="91">
        <v>10.1</v>
      </c>
      <c r="D30" s="170"/>
      <c r="E30" s="170"/>
    </row>
    <row r="31" ht="15" spans="1:5">
      <c r="A31" s="46" t="s">
        <v>219</v>
      </c>
      <c r="B31" s="158">
        <v>10622</v>
      </c>
      <c r="C31" s="91">
        <v>10.1</v>
      </c>
      <c r="D31" s="170"/>
      <c r="E31" s="170"/>
    </row>
    <row r="32" ht="15" spans="1:5">
      <c r="A32" s="96" t="s">
        <v>220</v>
      </c>
      <c r="B32" s="161">
        <v>10680</v>
      </c>
      <c r="C32" s="163">
        <v>10</v>
      </c>
      <c r="D32" s="170"/>
      <c r="E32" s="170"/>
    </row>
    <row r="33" customHeight="1"/>
    <row r="34" ht="80.25" customHeight="1"/>
  </sheetData>
  <mergeCells count="2">
    <mergeCell ref="A1:E2"/>
    <mergeCell ref="A17:E18"/>
  </mergeCells>
  <pageMargins left="0.699305555555556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E36"/>
  <sheetViews>
    <sheetView workbookViewId="0">
      <selection activeCell="C6" sqref="C6:C17"/>
    </sheetView>
  </sheetViews>
  <sheetFormatPr defaultColWidth="9" defaultRowHeight="14.25" customHeight="1" outlineLevelCol="4"/>
  <cols>
    <col min="1" max="1" width="10.25" style="30" customWidth="1"/>
    <col min="2" max="2" width="12.25" style="30" customWidth="1"/>
    <col min="3" max="3" width="11.25" style="30" customWidth="1"/>
    <col min="4" max="4" width="12.625" style="30" customWidth="1"/>
    <col min="5" max="5" width="10.875" style="30" customWidth="1"/>
    <col min="6" max="16384" width="9" style="30"/>
  </cols>
  <sheetData>
    <row r="1" ht="6.75" customHeight="1"/>
    <row r="2" ht="20.25" customHeight="1" spans="1:5">
      <c r="A2" s="31" t="s">
        <v>258</v>
      </c>
      <c r="B2" s="31"/>
      <c r="C2" s="31"/>
      <c r="D2" s="31"/>
      <c r="E2" s="31"/>
    </row>
    <row r="3" ht="6" customHeight="1" spans="1:5">
      <c r="A3" s="32"/>
      <c r="B3" s="32"/>
      <c r="C3" s="32"/>
      <c r="D3" s="34"/>
      <c r="E3" s="34"/>
    </row>
    <row r="4" ht="33" customHeight="1" spans="1:5">
      <c r="A4" s="119" t="s">
        <v>137</v>
      </c>
      <c r="B4" s="120" t="s">
        <v>259</v>
      </c>
      <c r="C4" s="120" t="s">
        <v>205</v>
      </c>
      <c r="D4" s="120" t="s">
        <v>206</v>
      </c>
      <c r="E4" s="121" t="s">
        <v>207</v>
      </c>
    </row>
    <row r="5" ht="21.75" customHeight="1" spans="1:5">
      <c r="A5" s="52"/>
      <c r="B5" s="122"/>
      <c r="C5" s="123" t="s">
        <v>205</v>
      </c>
      <c r="D5" s="122" t="s">
        <v>206</v>
      </c>
      <c r="E5" s="124" t="s">
        <v>207</v>
      </c>
    </row>
    <row r="6" ht="16.5" customHeight="1" spans="1:5">
      <c r="A6" s="41" t="s">
        <v>260</v>
      </c>
      <c r="B6" s="125">
        <v>990865</v>
      </c>
      <c r="C6" s="126">
        <v>70467</v>
      </c>
      <c r="D6" s="127">
        <v>386165</v>
      </c>
      <c r="E6" s="128">
        <v>534232</v>
      </c>
    </row>
    <row r="7" ht="16.5" customHeight="1" spans="1:5">
      <c r="A7" s="46" t="s">
        <v>261</v>
      </c>
      <c r="B7" s="129">
        <v>25793.17</v>
      </c>
      <c r="C7" s="126">
        <v>1990.93</v>
      </c>
      <c r="D7" s="130">
        <v>11980.75</v>
      </c>
      <c r="E7" s="131">
        <v>11821.49</v>
      </c>
    </row>
    <row r="8" ht="16.5" customHeight="1" spans="1:5">
      <c r="A8" s="52" t="s">
        <v>262</v>
      </c>
      <c r="B8" s="132">
        <v>9321.19</v>
      </c>
      <c r="C8" s="126">
        <v>279.13</v>
      </c>
      <c r="D8" s="126">
        <v>3167.44</v>
      </c>
      <c r="E8" s="133">
        <v>5874.62</v>
      </c>
    </row>
    <row r="9" ht="16.5" customHeight="1" spans="1:5">
      <c r="A9" s="52" t="s">
        <v>263</v>
      </c>
      <c r="B9" s="132">
        <v>354.72</v>
      </c>
      <c r="C9" s="126">
        <v>26.77</v>
      </c>
      <c r="D9" s="126">
        <v>130.63</v>
      </c>
      <c r="E9" s="133">
        <v>197.32</v>
      </c>
    </row>
    <row r="10" ht="16.5" customHeight="1" spans="1:5">
      <c r="A10" s="52" t="s">
        <v>264</v>
      </c>
      <c r="B10" s="132">
        <v>2227.25</v>
      </c>
      <c r="C10" s="126" t="s">
        <v>265</v>
      </c>
      <c r="D10" s="126" t="s">
        <v>265</v>
      </c>
      <c r="E10" s="133" t="s">
        <v>265</v>
      </c>
    </row>
    <row r="11" ht="16.5" customHeight="1" spans="1:5">
      <c r="A11" s="52" t="s">
        <v>266</v>
      </c>
      <c r="B11" s="132">
        <v>2195.33</v>
      </c>
      <c r="C11" s="126">
        <v>304.17</v>
      </c>
      <c r="D11" s="126">
        <v>1011.62</v>
      </c>
      <c r="E11" s="133">
        <v>879.54</v>
      </c>
    </row>
    <row r="12" ht="16.5" customHeight="1" spans="1:5">
      <c r="A12" s="52" t="s">
        <v>267</v>
      </c>
      <c r="B12" s="132">
        <v>1828.47</v>
      </c>
      <c r="C12" s="126">
        <v>325.05</v>
      </c>
      <c r="D12" s="126">
        <v>679.49</v>
      </c>
      <c r="E12" s="133">
        <v>823.94</v>
      </c>
    </row>
    <row r="13" ht="16.5" customHeight="1" spans="1:5">
      <c r="A13" s="52" t="s">
        <v>268</v>
      </c>
      <c r="B13" s="132">
        <v>1663.89</v>
      </c>
      <c r="C13" s="126">
        <v>149.33</v>
      </c>
      <c r="D13" s="126">
        <v>999.85</v>
      </c>
      <c r="E13" s="133">
        <v>514.71</v>
      </c>
    </row>
    <row r="14" ht="16.5" customHeight="1" spans="1:5">
      <c r="A14" s="52" t="s">
        <v>269</v>
      </c>
      <c r="B14" s="132">
        <v>1547.59</v>
      </c>
      <c r="C14" s="126">
        <v>227.63</v>
      </c>
      <c r="D14" s="126">
        <v>662.88</v>
      </c>
      <c r="E14" s="133">
        <v>657.08</v>
      </c>
    </row>
    <row r="15" ht="16.5" customHeight="1" spans="1:5">
      <c r="A15" s="57" t="s">
        <v>270</v>
      </c>
      <c r="B15" s="134">
        <v>4136.28</v>
      </c>
      <c r="C15" s="135">
        <v>250.72</v>
      </c>
      <c r="D15" s="135">
        <v>2690.34</v>
      </c>
      <c r="E15" s="136">
        <v>1195.22</v>
      </c>
    </row>
    <row r="16" ht="16.5" customHeight="1" spans="1:5">
      <c r="A16" s="52" t="s">
        <v>271</v>
      </c>
      <c r="B16" s="132">
        <v>1182.06</v>
      </c>
      <c r="C16" s="126">
        <v>137.52</v>
      </c>
      <c r="D16" s="126">
        <v>553.93</v>
      </c>
      <c r="E16" s="133">
        <v>490.61</v>
      </c>
    </row>
    <row r="17" ht="16.5" customHeight="1" spans="1:5">
      <c r="A17" s="52" t="s">
        <v>272</v>
      </c>
      <c r="B17" s="132">
        <v>837.21</v>
      </c>
      <c r="C17" s="126">
        <v>103.4</v>
      </c>
      <c r="D17" s="126">
        <v>376.91</v>
      </c>
      <c r="E17" s="133">
        <v>356.9</v>
      </c>
    </row>
    <row r="18" ht="16.5" customHeight="1" spans="1:5">
      <c r="A18" s="137" t="s">
        <v>273</v>
      </c>
      <c r="B18" s="138" t="s">
        <v>265</v>
      </c>
      <c r="C18" s="139" t="s">
        <v>265</v>
      </c>
      <c r="D18" s="139" t="s">
        <v>265</v>
      </c>
      <c r="E18" s="140" t="s">
        <v>265</v>
      </c>
    </row>
    <row r="19" ht="15" customHeight="1" spans="1:5">
      <c r="A19" s="141"/>
      <c r="B19" s="142"/>
      <c r="C19" s="142"/>
      <c r="D19" s="142"/>
      <c r="E19" s="142"/>
    </row>
    <row r="20" ht="15" customHeight="1" spans="1:5">
      <c r="A20" s="119" t="s">
        <v>137</v>
      </c>
      <c r="B20" s="120" t="s">
        <v>221</v>
      </c>
      <c r="C20" s="120" t="s">
        <v>274</v>
      </c>
      <c r="D20" s="120" t="s">
        <v>206</v>
      </c>
      <c r="E20" s="121" t="s">
        <v>207</v>
      </c>
    </row>
    <row r="21" ht="15" customHeight="1" spans="1:5">
      <c r="A21" s="52"/>
      <c r="B21" s="122"/>
      <c r="C21" s="122" t="s">
        <v>205</v>
      </c>
      <c r="D21" s="122" t="s">
        <v>206</v>
      </c>
      <c r="E21" s="124" t="s">
        <v>207</v>
      </c>
    </row>
    <row r="22" ht="16.5" customHeight="1" spans="1:5">
      <c r="A22" s="41" t="s">
        <v>260</v>
      </c>
      <c r="B22" s="143">
        <v>6.1</v>
      </c>
      <c r="C22" s="143">
        <v>3.1</v>
      </c>
      <c r="D22" s="143">
        <v>5.7</v>
      </c>
      <c r="E22" s="144">
        <v>6.9</v>
      </c>
    </row>
    <row r="23" ht="16.5" customHeight="1" spans="1:5">
      <c r="A23" s="46" t="s">
        <v>261</v>
      </c>
      <c r="B23" s="105">
        <v>6</v>
      </c>
      <c r="C23" s="105">
        <v>4.4</v>
      </c>
      <c r="D23" s="105">
        <v>5.7</v>
      </c>
      <c r="E23" s="109">
        <v>6.5</v>
      </c>
    </row>
    <row r="24" ht="16.5" customHeight="1" spans="1:5">
      <c r="A24" s="52" t="s">
        <v>262</v>
      </c>
      <c r="B24" s="145">
        <v>7</v>
      </c>
      <c r="C24" s="145">
        <v>4.3</v>
      </c>
      <c r="D24" s="145">
        <v>7.6</v>
      </c>
      <c r="E24" s="146">
        <v>6.8</v>
      </c>
    </row>
    <row r="25" ht="16.5" customHeight="1" spans="1:5">
      <c r="A25" s="52" t="s">
        <v>263</v>
      </c>
      <c r="B25" s="145">
        <v>6.8</v>
      </c>
      <c r="C25" s="145">
        <v>4.5</v>
      </c>
      <c r="D25" s="145">
        <v>7.3</v>
      </c>
      <c r="E25" s="146">
        <v>6.7</v>
      </c>
    </row>
    <row r="26" ht="16.5" customHeight="1" spans="1:5">
      <c r="A26" s="52" t="s">
        <v>264</v>
      </c>
      <c r="B26" s="145">
        <v>3.5</v>
      </c>
      <c r="C26" s="145">
        <v>4.6</v>
      </c>
      <c r="D26" s="145">
        <v>2.1</v>
      </c>
      <c r="E26" s="146">
        <v>5.7</v>
      </c>
    </row>
    <row r="27" ht="16.5" customHeight="1" spans="1:5">
      <c r="A27" s="52" t="s">
        <v>266</v>
      </c>
      <c r="B27" s="145">
        <v>1.9</v>
      </c>
      <c r="C27" s="145">
        <v>4.2</v>
      </c>
      <c r="D27" s="145">
        <v>-2.3</v>
      </c>
      <c r="E27" s="146">
        <v>6</v>
      </c>
    </row>
    <row r="28" ht="16.5" customHeight="1" spans="1:5">
      <c r="A28" s="52" t="s">
        <v>267</v>
      </c>
      <c r="B28" s="145">
        <v>4.2</v>
      </c>
      <c r="C28" s="145">
        <v>4.7</v>
      </c>
      <c r="D28" s="145">
        <v>3.2</v>
      </c>
      <c r="E28" s="146">
        <v>4.9</v>
      </c>
    </row>
    <row r="29" ht="16.5" customHeight="1" spans="1:5">
      <c r="A29" s="52" t="s">
        <v>268</v>
      </c>
      <c r="B29" s="145">
        <v>6.7</v>
      </c>
      <c r="C29" s="145">
        <v>5.2</v>
      </c>
      <c r="D29" s="145">
        <v>6.5</v>
      </c>
      <c r="E29" s="146">
        <v>7.6</v>
      </c>
    </row>
    <row r="30" ht="16.5" customHeight="1" spans="1:5">
      <c r="A30" s="52" t="s">
        <v>269</v>
      </c>
      <c r="B30" s="145">
        <v>6.1</v>
      </c>
      <c r="C30" s="145">
        <v>4.6</v>
      </c>
      <c r="D30" s="145">
        <v>5.5</v>
      </c>
      <c r="E30" s="146">
        <v>7.4</v>
      </c>
    </row>
    <row r="31" ht="16.5" customHeight="1" spans="1:5">
      <c r="A31" s="57" t="s">
        <v>270</v>
      </c>
      <c r="B31" s="147">
        <v>7.1</v>
      </c>
      <c r="C31" s="147">
        <v>3.9</v>
      </c>
      <c r="D31" s="147">
        <v>8.2</v>
      </c>
      <c r="E31" s="148">
        <v>5.8</v>
      </c>
    </row>
    <row r="32" ht="16.5" customHeight="1" spans="1:5">
      <c r="A32" s="52" t="s">
        <v>271</v>
      </c>
      <c r="B32" s="145">
        <v>7.9</v>
      </c>
      <c r="C32" s="145">
        <v>4.3</v>
      </c>
      <c r="D32" s="145">
        <v>10.7</v>
      </c>
      <c r="E32" s="146">
        <v>6</v>
      </c>
    </row>
    <row r="33" ht="16.5" customHeight="1" spans="1:5">
      <c r="A33" s="52" t="s">
        <v>272</v>
      </c>
      <c r="B33" s="145">
        <v>5.3</v>
      </c>
      <c r="C33" s="145">
        <v>4.8</v>
      </c>
      <c r="D33" s="145">
        <v>6.4</v>
      </c>
      <c r="E33" s="146">
        <v>4.3</v>
      </c>
    </row>
    <row r="34" ht="16.5" customHeight="1" spans="1:5">
      <c r="A34" s="137" t="s">
        <v>273</v>
      </c>
      <c r="B34" s="149" t="s">
        <v>265</v>
      </c>
      <c r="C34" s="149" t="s">
        <v>265</v>
      </c>
      <c r="D34" s="149" t="s">
        <v>265</v>
      </c>
      <c r="E34" s="150" t="s">
        <v>265</v>
      </c>
    </row>
    <row r="35" ht="6.75" customHeight="1" spans="1:4">
      <c r="A35" s="141"/>
      <c r="B35" s="141"/>
      <c r="C35" s="141"/>
      <c r="D35" s="141"/>
    </row>
    <row r="36" ht="12.75" customHeight="1" spans="1:5">
      <c r="A36" s="151" t="s">
        <v>223</v>
      </c>
      <c r="B36" s="151"/>
      <c r="C36" s="151"/>
      <c r="D36" s="151"/>
      <c r="E36" s="151"/>
    </row>
  </sheetData>
  <protectedRanges>
    <protectedRange sqref="B8:B18" name="区域1"/>
  </protectedRanges>
  <mergeCells count="13">
    <mergeCell ref="A2:E2"/>
    <mergeCell ref="D3:E3"/>
    <mergeCell ref="A36:E36"/>
    <mergeCell ref="A4:A5"/>
    <mergeCell ref="A20:A21"/>
    <mergeCell ref="B4:B5"/>
    <mergeCell ref="B20:B21"/>
    <mergeCell ref="C4:C5"/>
    <mergeCell ref="C20:C21"/>
    <mergeCell ref="D4:D5"/>
    <mergeCell ref="D20:D21"/>
    <mergeCell ref="E4:E5"/>
    <mergeCell ref="E20:E21"/>
  </mergeCells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M35"/>
  <sheetViews>
    <sheetView workbookViewId="0">
      <selection activeCell="C23" sqref="C23:C24"/>
    </sheetView>
  </sheetViews>
  <sheetFormatPr defaultColWidth="9" defaultRowHeight="14.25" customHeight="1"/>
  <cols>
    <col min="1" max="1" width="10.25" style="30" customWidth="1"/>
    <col min="2" max="2" width="16.75" style="30" customWidth="1"/>
    <col min="3" max="3" width="13.875" style="30" customWidth="1"/>
    <col min="4" max="4" width="13.75" style="30" customWidth="1"/>
    <col min="5" max="6" width="9" style="30" hidden="1" customWidth="1"/>
    <col min="7" max="10" width="9" style="30"/>
    <col min="11" max="12" width="11.5" style="30"/>
    <col min="13" max="16384" width="9" style="30"/>
  </cols>
  <sheetData>
    <row r="1" customHeight="1" spans="1:5">
      <c r="A1" s="73"/>
      <c r="B1" s="73"/>
      <c r="C1" s="73"/>
      <c r="D1" s="73"/>
      <c r="E1" s="88"/>
    </row>
    <row r="2" ht="20.25" customHeight="1" spans="1:5">
      <c r="A2" s="1" t="s">
        <v>275</v>
      </c>
      <c r="B2" s="1"/>
      <c r="C2" s="1"/>
      <c r="D2" s="1"/>
      <c r="E2" s="1"/>
    </row>
    <row r="3" customHeight="1" spans="1:5">
      <c r="A3" s="66"/>
      <c r="B3" s="66"/>
      <c r="C3" s="66"/>
      <c r="E3" s="73"/>
    </row>
    <row r="4" ht="27" customHeight="1" spans="1:4">
      <c r="A4" s="41"/>
      <c r="B4" s="6" t="s">
        <v>276</v>
      </c>
      <c r="C4" s="7" t="s">
        <v>226</v>
      </c>
      <c r="D4" s="89"/>
    </row>
    <row r="5" ht="18.75" customHeight="1" spans="1:3">
      <c r="A5" s="41" t="s">
        <v>260</v>
      </c>
      <c r="B5" s="90" t="s">
        <v>265</v>
      </c>
      <c r="C5" s="91">
        <v>5.7</v>
      </c>
    </row>
    <row r="6" ht="18.75" customHeight="1" spans="1:3">
      <c r="A6" s="46" t="s">
        <v>261</v>
      </c>
      <c r="B6" s="90" t="s">
        <v>265</v>
      </c>
      <c r="C6" s="91">
        <v>5.21252810053782</v>
      </c>
    </row>
    <row r="7" ht="18.75" customHeight="1" spans="1:3">
      <c r="A7" s="46" t="s">
        <v>262</v>
      </c>
      <c r="B7" s="90">
        <v>6.5</v>
      </c>
      <c r="C7" s="92">
        <v>6.9</v>
      </c>
    </row>
    <row r="8" ht="18.75" customHeight="1" spans="1:3">
      <c r="A8" s="46" t="s">
        <v>263</v>
      </c>
      <c r="B8" s="90" t="s">
        <v>265</v>
      </c>
      <c r="C8" s="92">
        <v>7</v>
      </c>
    </row>
    <row r="9" ht="18.75" customHeight="1" spans="1:3">
      <c r="A9" s="46" t="s">
        <v>264</v>
      </c>
      <c r="B9" s="90">
        <v>4</v>
      </c>
      <c r="C9" s="92">
        <v>0.5</v>
      </c>
    </row>
    <row r="10" ht="18.75" customHeight="1" spans="1:3">
      <c r="A10" s="46" t="s">
        <v>266</v>
      </c>
      <c r="B10" s="90" t="s">
        <v>265</v>
      </c>
      <c r="C10" s="93">
        <v>-4.1</v>
      </c>
    </row>
    <row r="11" ht="18.75" customHeight="1" spans="1:3">
      <c r="A11" s="46" t="s">
        <v>267</v>
      </c>
      <c r="B11" s="90">
        <v>4.1</v>
      </c>
      <c r="C11" s="90">
        <v>2.6</v>
      </c>
    </row>
    <row r="12" ht="18.75" customHeight="1" spans="1:13">
      <c r="A12" s="46" t="s">
        <v>268</v>
      </c>
      <c r="B12" s="90">
        <v>7.7</v>
      </c>
      <c r="C12" s="92">
        <v>6.4817640628374</v>
      </c>
      <c r="M12" s="87"/>
    </row>
    <row r="13" ht="18.75" customHeight="1" spans="1:3">
      <c r="A13" s="46" t="s">
        <v>269</v>
      </c>
      <c r="B13" s="90">
        <v>1.3</v>
      </c>
      <c r="C13" s="92">
        <v>4.7822918472547</v>
      </c>
    </row>
    <row r="14" ht="18.75" customHeight="1" spans="1:3">
      <c r="A14" s="77" t="s">
        <v>270</v>
      </c>
      <c r="B14" s="94">
        <v>8.3</v>
      </c>
      <c r="C14" s="95">
        <v>8.4</v>
      </c>
    </row>
    <row r="15" ht="18.75" customHeight="1" spans="1:3">
      <c r="A15" s="46" t="s">
        <v>271</v>
      </c>
      <c r="B15" s="90">
        <v>14.2</v>
      </c>
      <c r="C15" s="93">
        <v>11.3655857537462</v>
      </c>
    </row>
    <row r="16" ht="18.75" customHeight="1" spans="1:3">
      <c r="A16" s="46" t="s">
        <v>272</v>
      </c>
      <c r="B16" s="90">
        <v>10.2</v>
      </c>
      <c r="C16" s="93">
        <v>8</v>
      </c>
    </row>
    <row r="17" ht="18.75" customHeight="1" spans="1:3">
      <c r="A17" s="96" t="s">
        <v>273</v>
      </c>
      <c r="B17" s="97" t="s">
        <v>265</v>
      </c>
      <c r="C17" s="98">
        <v>2.6</v>
      </c>
    </row>
    <row r="20" customHeight="1" spans="1:5">
      <c r="A20" s="31" t="s">
        <v>277</v>
      </c>
      <c r="B20" s="31"/>
      <c r="C20" s="31"/>
      <c r="D20" s="31"/>
      <c r="E20" s="31"/>
    </row>
    <row r="21" customHeight="1" spans="1:4">
      <c r="A21" s="32"/>
      <c r="B21" s="32"/>
      <c r="C21" s="32"/>
      <c r="D21" s="35"/>
    </row>
    <row r="22" ht="27" customHeight="1" spans="1:7">
      <c r="A22" s="99"/>
      <c r="B22" s="100" t="s">
        <v>229</v>
      </c>
      <c r="C22" s="101" t="s">
        <v>230</v>
      </c>
      <c r="D22" s="100" t="s">
        <v>231</v>
      </c>
      <c r="E22" s="102" t="s">
        <v>141</v>
      </c>
      <c r="F22" s="102"/>
      <c r="G22" s="103" t="s">
        <v>53</v>
      </c>
    </row>
    <row r="23" ht="19.5" customHeight="1" spans="1:7">
      <c r="A23" s="41" t="s">
        <v>260</v>
      </c>
      <c r="B23" s="104" t="s">
        <v>265</v>
      </c>
      <c r="C23" s="105">
        <v>5.4</v>
      </c>
      <c r="D23" s="106">
        <v>411649</v>
      </c>
      <c r="E23" s="107"/>
      <c r="F23" s="107"/>
      <c r="G23" s="108">
        <v>8</v>
      </c>
    </row>
    <row r="24" ht="19.5" customHeight="1" spans="1:7">
      <c r="A24" s="46" t="s">
        <v>261</v>
      </c>
      <c r="B24" s="104" t="s">
        <v>265</v>
      </c>
      <c r="C24" s="105">
        <v>2.5</v>
      </c>
      <c r="D24" s="106">
        <v>9598.73</v>
      </c>
      <c r="E24" s="107"/>
      <c r="F24" s="107"/>
      <c r="G24" s="109">
        <v>7.4</v>
      </c>
    </row>
    <row r="25" ht="19.5" customHeight="1" spans="1:7">
      <c r="A25" s="46" t="s">
        <v>262</v>
      </c>
      <c r="B25" s="105">
        <v>1.1</v>
      </c>
      <c r="C25" s="104">
        <v>1.1</v>
      </c>
      <c r="D25" s="106">
        <v>4936.8326</v>
      </c>
      <c r="E25" s="107"/>
      <c r="F25" s="107"/>
      <c r="G25" s="109">
        <v>6</v>
      </c>
    </row>
    <row r="26" ht="19.5" customHeight="1" spans="1:7">
      <c r="A26" s="46" t="s">
        <v>263</v>
      </c>
      <c r="B26" s="105">
        <v>11.2</v>
      </c>
      <c r="C26" s="104">
        <v>8.6</v>
      </c>
      <c r="D26" s="106">
        <v>166.5567</v>
      </c>
      <c r="E26" s="107"/>
      <c r="F26" s="107"/>
      <c r="G26" s="109">
        <v>8.5</v>
      </c>
    </row>
    <row r="27" ht="19.5" customHeight="1" spans="1:7">
      <c r="A27" s="46" t="s">
        <v>264</v>
      </c>
      <c r="B27" s="105">
        <v>5</v>
      </c>
      <c r="C27" s="104" t="s">
        <v>265</v>
      </c>
      <c r="D27" s="106">
        <v>944.3831</v>
      </c>
      <c r="E27" s="107"/>
      <c r="F27" s="107"/>
      <c r="G27" s="109">
        <v>9.2</v>
      </c>
    </row>
    <row r="28" ht="19.5" customHeight="1" spans="1:7">
      <c r="A28" s="46" t="s">
        <v>266</v>
      </c>
      <c r="B28" s="105">
        <v>-1.5</v>
      </c>
      <c r="C28" s="104">
        <v>-1.2</v>
      </c>
      <c r="D28" s="106">
        <v>741.347</v>
      </c>
      <c r="E28" s="107"/>
      <c r="F28" s="107"/>
      <c r="G28" s="109">
        <v>10</v>
      </c>
    </row>
    <row r="29" ht="19.5" customHeight="1" spans="1:7">
      <c r="A29" s="46" t="s">
        <v>267</v>
      </c>
      <c r="B29" s="105">
        <v>-1.6</v>
      </c>
      <c r="C29" s="104">
        <v>-3.3</v>
      </c>
      <c r="D29" s="106">
        <v>778.8731</v>
      </c>
      <c r="E29" s="107"/>
      <c r="F29" s="107"/>
      <c r="G29" s="109">
        <v>8.2</v>
      </c>
    </row>
    <row r="30" ht="19.5" customHeight="1" spans="1:7">
      <c r="A30" s="46" t="s">
        <v>268</v>
      </c>
      <c r="B30" s="105">
        <v>1.1</v>
      </c>
      <c r="C30" s="104">
        <v>0.1</v>
      </c>
      <c r="D30" s="106">
        <v>340.3264</v>
      </c>
      <c r="E30" s="107"/>
      <c r="F30" s="107"/>
      <c r="G30" s="109">
        <v>8</v>
      </c>
    </row>
    <row r="31" ht="19.5" customHeight="1" spans="1:7">
      <c r="A31" s="46" t="s">
        <v>269</v>
      </c>
      <c r="B31" s="105">
        <v>-4.8</v>
      </c>
      <c r="C31" s="104">
        <v>-2.6</v>
      </c>
      <c r="D31" s="106">
        <v>512.245</v>
      </c>
      <c r="E31" s="107"/>
      <c r="F31" s="107"/>
      <c r="G31" s="109">
        <v>9.2</v>
      </c>
    </row>
    <row r="32" ht="19.5" customHeight="1" spans="1:7">
      <c r="A32" s="77" t="s">
        <v>270</v>
      </c>
      <c r="B32" s="110">
        <v>14.2</v>
      </c>
      <c r="C32" s="111">
        <v>14.3</v>
      </c>
      <c r="D32" s="112">
        <v>555.2883</v>
      </c>
      <c r="E32" s="113"/>
      <c r="F32" s="113"/>
      <c r="G32" s="114">
        <v>8</v>
      </c>
    </row>
    <row r="33" ht="19.5" customHeight="1" spans="1:7">
      <c r="A33" s="46" t="s">
        <v>271</v>
      </c>
      <c r="B33" s="105">
        <v>10</v>
      </c>
      <c r="C33" s="104">
        <v>9.8</v>
      </c>
      <c r="D33" s="106">
        <v>368.7369</v>
      </c>
      <c r="E33" s="107"/>
      <c r="F33" s="107"/>
      <c r="G33" s="109">
        <v>10.8</v>
      </c>
    </row>
    <row r="34" ht="19.5" customHeight="1" spans="1:7">
      <c r="A34" s="46" t="s">
        <v>272</v>
      </c>
      <c r="B34" s="105">
        <v>-2</v>
      </c>
      <c r="C34" s="104">
        <v>-1</v>
      </c>
      <c r="D34" s="106">
        <v>230.6657</v>
      </c>
      <c r="E34" s="107"/>
      <c r="F34" s="107"/>
      <c r="G34" s="109">
        <v>7.3</v>
      </c>
    </row>
    <row r="35" ht="19.5" customHeight="1" spans="1:7">
      <c r="A35" s="96" t="s">
        <v>273</v>
      </c>
      <c r="B35" s="115">
        <v>12.2</v>
      </c>
      <c r="C35" s="116">
        <v>12.2</v>
      </c>
      <c r="D35" s="117">
        <v>23.4793</v>
      </c>
      <c r="E35" s="107"/>
      <c r="F35" s="107"/>
      <c r="G35" s="118">
        <v>10</v>
      </c>
    </row>
  </sheetData>
  <protectedRanges>
    <protectedRange sqref="C7:C17" name="区域1"/>
  </protectedRanges>
  <mergeCells count="3">
    <mergeCell ref="A2:E2"/>
    <mergeCell ref="A20:E20"/>
    <mergeCell ref="E22:F22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499893185216834"/>
  </sheetPr>
  <dimension ref="A2:M34"/>
  <sheetViews>
    <sheetView workbookViewId="0">
      <selection activeCell="N28" sqref="N28:N31"/>
    </sheetView>
  </sheetViews>
  <sheetFormatPr defaultColWidth="9" defaultRowHeight="14.25" customHeight="1"/>
  <cols>
    <col min="1" max="1" width="12.125" style="28" customWidth="1"/>
    <col min="2" max="3" width="15" style="29" customWidth="1"/>
    <col min="4" max="4" width="12.25" style="28" customWidth="1"/>
    <col min="5" max="6" width="13.75" style="28" customWidth="1"/>
    <col min="7" max="7" width="11.375" style="28" customWidth="1"/>
    <col min="8" max="8" width="9.625" style="30" customWidth="1"/>
    <col min="9" max="12" width="9" style="30"/>
    <col min="13" max="13" width="19" style="30" customWidth="1"/>
    <col min="14" max="14" width="22.5" style="30" customWidth="1"/>
    <col min="15" max="15" width="12.125" style="30" customWidth="1"/>
    <col min="16" max="16" width="9.5" style="30" customWidth="1"/>
    <col min="17" max="17" width="15.375" style="30" customWidth="1"/>
    <col min="18" max="16384" width="9" style="30"/>
  </cols>
  <sheetData>
    <row r="2" ht="20.25" customHeight="1" spans="1:7">
      <c r="A2" s="31" t="s">
        <v>278</v>
      </c>
      <c r="B2" s="31"/>
      <c r="C2" s="31"/>
      <c r="D2" s="31"/>
      <c r="E2" s="31"/>
      <c r="F2" s="31"/>
      <c r="G2" s="31"/>
    </row>
    <row r="3" customHeight="1" spans="1:6">
      <c r="A3" s="32"/>
      <c r="B3" s="33"/>
      <c r="C3" s="33"/>
      <c r="D3" s="32"/>
      <c r="E3" s="34"/>
      <c r="F3" s="35"/>
    </row>
    <row r="4" ht="40.5" customHeight="1" spans="1:7">
      <c r="A4" s="36"/>
      <c r="B4" s="37" t="s">
        <v>184</v>
      </c>
      <c r="C4" s="38" t="s">
        <v>53</v>
      </c>
      <c r="D4" s="39" t="s">
        <v>189</v>
      </c>
      <c r="E4" s="38" t="s">
        <v>53</v>
      </c>
      <c r="F4" s="40"/>
      <c r="G4" s="30"/>
    </row>
    <row r="5" ht="18.75" customHeight="1" spans="1:7">
      <c r="A5" s="41" t="s">
        <v>260</v>
      </c>
      <c r="B5" s="42"/>
      <c r="C5" s="43"/>
      <c r="D5" s="42"/>
      <c r="E5" s="44"/>
      <c r="F5" s="45"/>
      <c r="G5" s="30"/>
    </row>
    <row r="6" ht="18.75" customHeight="1" spans="1:7">
      <c r="A6" s="46" t="s">
        <v>261</v>
      </c>
      <c r="B6" s="47">
        <v>2287.73</v>
      </c>
      <c r="C6" s="48">
        <v>2</v>
      </c>
      <c r="D6" s="49">
        <v>5721.56</v>
      </c>
      <c r="E6" s="50">
        <v>7.9</v>
      </c>
      <c r="F6" s="51"/>
      <c r="G6" s="30"/>
    </row>
    <row r="7" ht="18.75" customHeight="1" spans="1:7">
      <c r="A7" s="52" t="s">
        <v>262</v>
      </c>
      <c r="B7" s="53">
        <v>702.55</v>
      </c>
      <c r="C7" s="54">
        <v>2.6</v>
      </c>
      <c r="D7" s="53">
        <v>1250.44</v>
      </c>
      <c r="E7" s="55">
        <v>8.6</v>
      </c>
      <c r="F7" s="45"/>
      <c r="G7" s="30"/>
    </row>
    <row r="8" ht="18.75" customHeight="1" spans="1:7">
      <c r="A8" s="46" t="s">
        <v>263</v>
      </c>
      <c r="B8" s="56">
        <v>24.12</v>
      </c>
      <c r="C8" s="54">
        <v>4.4</v>
      </c>
      <c r="D8" s="53">
        <v>123.65</v>
      </c>
      <c r="E8" s="55">
        <v>-3.7</v>
      </c>
      <c r="F8" s="45"/>
      <c r="G8" s="30"/>
    </row>
    <row r="9" ht="18.75" customHeight="1" spans="1:7">
      <c r="A9" s="46" t="s">
        <v>264</v>
      </c>
      <c r="B9" s="53">
        <v>87.98</v>
      </c>
      <c r="C9" s="54">
        <v>5</v>
      </c>
      <c r="D9" s="53">
        <v>350.12</v>
      </c>
      <c r="E9" s="55">
        <v>6</v>
      </c>
      <c r="F9" s="45"/>
      <c r="G9" s="30"/>
    </row>
    <row r="10" ht="18.75" customHeight="1" spans="1:7">
      <c r="A10" s="52" t="s">
        <v>266</v>
      </c>
      <c r="B10" s="53">
        <v>89.1</v>
      </c>
      <c r="C10" s="54">
        <v>4.8</v>
      </c>
      <c r="D10" s="53">
        <v>403.95</v>
      </c>
      <c r="E10" s="55">
        <v>6.3</v>
      </c>
      <c r="F10" s="45"/>
      <c r="G10" s="30"/>
    </row>
    <row r="11" ht="22.5" customHeight="1" spans="1:7">
      <c r="A11" s="52" t="s">
        <v>267</v>
      </c>
      <c r="B11" s="53">
        <v>86.01</v>
      </c>
      <c r="C11" s="54">
        <v>-5.4</v>
      </c>
      <c r="D11" s="53">
        <v>466.88</v>
      </c>
      <c r="E11" s="55">
        <v>4.7</v>
      </c>
      <c r="F11" s="45"/>
      <c r="G11" s="30"/>
    </row>
    <row r="12" ht="18.75" customHeight="1" spans="1:7">
      <c r="A12" s="52" t="s">
        <v>268</v>
      </c>
      <c r="B12" s="53">
        <v>155.93</v>
      </c>
      <c r="C12" s="54">
        <v>5.1</v>
      </c>
      <c r="D12" s="53">
        <v>447.2</v>
      </c>
      <c r="E12" s="55">
        <v>12.4</v>
      </c>
      <c r="F12" s="45"/>
      <c r="G12" s="30"/>
    </row>
    <row r="13" ht="18.75" customHeight="1" spans="1:7">
      <c r="A13" s="52" t="s">
        <v>269</v>
      </c>
      <c r="B13" s="53">
        <v>49.1</v>
      </c>
      <c r="C13" s="54">
        <v>10.4</v>
      </c>
      <c r="D13" s="53">
        <v>383.9</v>
      </c>
      <c r="E13" s="55">
        <v>12.2</v>
      </c>
      <c r="F13" s="45"/>
      <c r="G13" s="30"/>
    </row>
    <row r="14" ht="18.75" customHeight="1" spans="1:7">
      <c r="A14" s="57" t="s">
        <v>270</v>
      </c>
      <c r="B14" s="58">
        <v>405.6257</v>
      </c>
      <c r="C14" s="59">
        <v>4.1</v>
      </c>
      <c r="D14" s="58">
        <v>744.1069</v>
      </c>
      <c r="E14" s="59">
        <v>14.7</v>
      </c>
      <c r="F14" s="60"/>
      <c r="G14" s="30"/>
    </row>
    <row r="15" ht="18.75" customHeight="1" spans="1:13">
      <c r="A15" s="52" t="s">
        <v>271</v>
      </c>
      <c r="B15" s="53">
        <v>27.67</v>
      </c>
      <c r="C15" s="54" t="s">
        <v>265</v>
      </c>
      <c r="D15" s="53">
        <v>368.26</v>
      </c>
      <c r="E15" s="61" t="s">
        <v>265</v>
      </c>
      <c r="F15" s="45"/>
      <c r="G15" s="30"/>
      <c r="M15" s="87"/>
    </row>
    <row r="16" ht="18.75" customHeight="1" spans="1:7">
      <c r="A16" s="52" t="s">
        <v>272</v>
      </c>
      <c r="B16" s="53">
        <v>20.96</v>
      </c>
      <c r="C16" s="54">
        <v>-4</v>
      </c>
      <c r="D16" s="53">
        <v>298.57</v>
      </c>
      <c r="E16" s="55">
        <v>22.9</v>
      </c>
      <c r="F16" s="45"/>
      <c r="G16" s="30"/>
    </row>
    <row r="17" ht="18.75" customHeight="1" spans="1:7">
      <c r="A17" s="62" t="s">
        <v>273</v>
      </c>
      <c r="B17" s="63" t="s">
        <v>265</v>
      </c>
      <c r="C17" s="64" t="s">
        <v>265</v>
      </c>
      <c r="D17" s="63" t="s">
        <v>265</v>
      </c>
      <c r="E17" s="65" t="s">
        <v>265</v>
      </c>
      <c r="F17" s="45"/>
      <c r="G17" s="30"/>
    </row>
    <row r="19" ht="20.25" customHeight="1" spans="1:7">
      <c r="A19" s="1" t="s">
        <v>279</v>
      </c>
      <c r="B19" s="1"/>
      <c r="C19" s="1"/>
      <c r="D19" s="1"/>
      <c r="E19" s="1"/>
      <c r="F19" s="1"/>
      <c r="G19" s="1"/>
    </row>
    <row r="20" customHeight="1" spans="1:7">
      <c r="A20" s="66"/>
      <c r="B20" s="67"/>
      <c r="C20" s="67"/>
      <c r="D20" s="66"/>
      <c r="E20" s="68"/>
      <c r="F20" s="69"/>
      <c r="G20" s="70"/>
    </row>
    <row r="21" ht="46.5" customHeight="1" spans="1:10">
      <c r="A21" s="71"/>
      <c r="B21" s="72" t="s">
        <v>280</v>
      </c>
      <c r="C21" s="7" t="s">
        <v>53</v>
      </c>
      <c r="D21" s="6" t="s">
        <v>255</v>
      </c>
      <c r="E21" s="7" t="s">
        <v>53</v>
      </c>
      <c r="F21" s="73"/>
      <c r="G21" s="73"/>
      <c r="J21" s="87"/>
    </row>
    <row r="22" ht="18.75" customHeight="1" spans="1:7">
      <c r="A22" s="41" t="s">
        <v>260</v>
      </c>
      <c r="B22" s="74">
        <v>30733</v>
      </c>
      <c r="C22" s="75">
        <v>8.9</v>
      </c>
      <c r="D22" s="76">
        <v>42359</v>
      </c>
      <c r="E22" s="48">
        <v>7.9</v>
      </c>
      <c r="F22" s="73"/>
      <c r="G22" s="70"/>
    </row>
    <row r="23" ht="18.75" customHeight="1" spans="1:7">
      <c r="A23" s="46" t="s">
        <v>261</v>
      </c>
      <c r="B23" s="70">
        <v>24666</v>
      </c>
      <c r="C23" s="75">
        <v>9.5</v>
      </c>
      <c r="D23" s="76">
        <v>36098</v>
      </c>
      <c r="E23" s="48">
        <v>8.3</v>
      </c>
      <c r="F23" s="73"/>
      <c r="G23" s="70"/>
    </row>
    <row r="24" ht="18.75" customHeight="1" spans="1:7">
      <c r="A24" s="46" t="s">
        <v>262</v>
      </c>
      <c r="B24" s="70">
        <v>34064</v>
      </c>
      <c r="C24" s="75">
        <v>8.5</v>
      </c>
      <c r="D24" s="76">
        <v>41850</v>
      </c>
      <c r="E24" s="48">
        <v>8.1</v>
      </c>
      <c r="F24" s="73"/>
      <c r="G24" s="70"/>
    </row>
    <row r="25" ht="18.75" customHeight="1" spans="1:7">
      <c r="A25" s="46" t="s">
        <v>263</v>
      </c>
      <c r="B25" s="70">
        <v>23897</v>
      </c>
      <c r="C25" s="75">
        <v>9</v>
      </c>
      <c r="D25" s="76">
        <v>32504</v>
      </c>
      <c r="E25" s="48">
        <v>8.4</v>
      </c>
      <c r="F25" s="73"/>
      <c r="G25" s="70"/>
    </row>
    <row r="26" ht="18.75" customHeight="1" spans="1:7">
      <c r="A26" s="46" t="s">
        <v>264</v>
      </c>
      <c r="B26" s="70">
        <v>23151</v>
      </c>
      <c r="C26" s="75">
        <v>9.3</v>
      </c>
      <c r="D26" s="76">
        <v>34446</v>
      </c>
      <c r="E26" s="48">
        <v>8.3</v>
      </c>
      <c r="F26" s="73"/>
      <c r="G26" s="70"/>
    </row>
    <row r="27" ht="18.75" customHeight="1" spans="1:7">
      <c r="A27" s="46" t="s">
        <v>266</v>
      </c>
      <c r="B27" s="70">
        <v>22831</v>
      </c>
      <c r="C27" s="75">
        <v>9.4</v>
      </c>
      <c r="D27" s="76">
        <v>36187</v>
      </c>
      <c r="E27" s="48">
        <v>8.5</v>
      </c>
      <c r="F27" s="73"/>
      <c r="G27" s="70"/>
    </row>
    <row r="28" ht="18.75" customHeight="1" spans="1:7">
      <c r="A28" s="46" t="s">
        <v>267</v>
      </c>
      <c r="B28" s="70">
        <v>20906</v>
      </c>
      <c r="C28" s="75">
        <v>9.6</v>
      </c>
      <c r="D28" s="76">
        <v>33674</v>
      </c>
      <c r="E28" s="48">
        <v>8.2</v>
      </c>
      <c r="F28" s="73"/>
      <c r="G28" s="70"/>
    </row>
    <row r="29" ht="18.75" customHeight="1" spans="1:7">
      <c r="A29" s="46" t="s">
        <v>268</v>
      </c>
      <c r="B29" s="70">
        <v>24450</v>
      </c>
      <c r="C29" s="75">
        <v>9.4</v>
      </c>
      <c r="D29" s="76">
        <v>34888</v>
      </c>
      <c r="E29" s="48">
        <v>8.3</v>
      </c>
      <c r="F29" s="73"/>
      <c r="G29" s="70"/>
    </row>
    <row r="30" ht="18.75" customHeight="1" spans="1:7">
      <c r="A30" s="46" t="s">
        <v>269</v>
      </c>
      <c r="B30" s="70">
        <v>20583</v>
      </c>
      <c r="C30" s="75">
        <v>9.4</v>
      </c>
      <c r="D30" s="76">
        <v>32828</v>
      </c>
      <c r="E30" s="48">
        <v>8.1</v>
      </c>
      <c r="F30" s="73"/>
      <c r="G30" s="70"/>
    </row>
    <row r="31" ht="18.75" customHeight="1" spans="1:7">
      <c r="A31" s="77" t="s">
        <v>270</v>
      </c>
      <c r="B31" s="78">
        <v>24213</v>
      </c>
      <c r="C31" s="79">
        <v>9.2</v>
      </c>
      <c r="D31" s="80">
        <v>33904</v>
      </c>
      <c r="E31" s="81">
        <v>8.3</v>
      </c>
      <c r="F31" s="73"/>
      <c r="G31" s="70"/>
    </row>
    <row r="32" ht="18.75" customHeight="1" spans="1:7">
      <c r="A32" s="46" t="s">
        <v>271</v>
      </c>
      <c r="B32" s="70">
        <v>17346</v>
      </c>
      <c r="C32" s="75">
        <v>9.5</v>
      </c>
      <c r="D32" s="76">
        <v>27016</v>
      </c>
      <c r="E32" s="48">
        <v>8.2</v>
      </c>
      <c r="F32" s="73"/>
      <c r="G32" s="70"/>
    </row>
    <row r="33" ht="18.75" customHeight="1" spans="1:7">
      <c r="A33" s="46" t="s">
        <v>272</v>
      </c>
      <c r="B33" s="70">
        <v>15933</v>
      </c>
      <c r="C33" s="75">
        <v>10</v>
      </c>
      <c r="D33" s="76">
        <v>25503</v>
      </c>
      <c r="E33" s="48">
        <v>8.6</v>
      </c>
      <c r="F33" s="73"/>
      <c r="G33" s="70"/>
    </row>
    <row r="34" ht="18.75" customHeight="1" spans="1:7">
      <c r="A34" s="82" t="s">
        <v>281</v>
      </c>
      <c r="B34" s="83">
        <v>27864</v>
      </c>
      <c r="C34" s="84">
        <v>8.8</v>
      </c>
      <c r="D34" s="85">
        <v>37994</v>
      </c>
      <c r="E34" s="86">
        <v>8</v>
      </c>
      <c r="F34" s="73"/>
      <c r="G34" s="73"/>
    </row>
  </sheetData>
  <mergeCells count="2">
    <mergeCell ref="A2:G2"/>
    <mergeCell ref="A19:G19"/>
  </mergeCells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E16"/>
  <sheetViews>
    <sheetView workbookViewId="0">
      <selection activeCell="I34" sqref="I34"/>
    </sheetView>
  </sheetViews>
  <sheetFormatPr defaultColWidth="9" defaultRowHeight="14.25" outlineLevelCol="4"/>
  <cols>
    <col min="1" max="5" width="16" customWidth="1"/>
  </cols>
  <sheetData>
    <row r="1" spans="1:5">
      <c r="A1" s="1" t="s">
        <v>282</v>
      </c>
      <c r="B1" s="1"/>
      <c r="C1" s="1"/>
      <c r="D1" s="1"/>
      <c r="E1" s="2"/>
    </row>
    <row r="2" spans="1:5">
      <c r="A2" s="3"/>
      <c r="B2" s="3"/>
      <c r="C2" s="3"/>
      <c r="D2" s="3"/>
      <c r="E2" s="4"/>
    </row>
    <row r="3" ht="27" spans="1:5">
      <c r="A3" s="5"/>
      <c r="B3" s="6" t="s">
        <v>257</v>
      </c>
      <c r="C3" s="7" t="s">
        <v>53</v>
      </c>
      <c r="D3" s="8" t="s">
        <v>250</v>
      </c>
      <c r="E3" s="9" t="s">
        <v>251</v>
      </c>
    </row>
    <row r="4" spans="1:5">
      <c r="A4" s="10" t="s">
        <v>260</v>
      </c>
      <c r="B4" s="11">
        <v>16021</v>
      </c>
      <c r="C4" s="12">
        <v>9.6</v>
      </c>
      <c r="D4" s="13"/>
      <c r="E4" s="13"/>
    </row>
    <row r="5" spans="1:5">
      <c r="A5" s="14" t="s">
        <v>261</v>
      </c>
      <c r="B5" s="11">
        <v>12326</v>
      </c>
      <c r="C5" s="12">
        <v>9.9</v>
      </c>
      <c r="D5" s="15"/>
      <c r="E5" s="12"/>
    </row>
    <row r="6" spans="1:5">
      <c r="A6" s="14" t="s">
        <v>283</v>
      </c>
      <c r="B6" s="11">
        <v>14588</v>
      </c>
      <c r="C6" s="12">
        <v>9.8</v>
      </c>
      <c r="D6" s="16">
        <v>5066.18</v>
      </c>
      <c r="E6" s="17">
        <v>54.4</v>
      </c>
    </row>
    <row r="7" spans="1:5">
      <c r="A7" s="14" t="s">
        <v>284</v>
      </c>
      <c r="B7" s="11">
        <v>10229</v>
      </c>
      <c r="C7" s="12">
        <v>10.1</v>
      </c>
      <c r="D7" s="16">
        <v>179.3</v>
      </c>
      <c r="E7" s="17">
        <v>50.5</v>
      </c>
    </row>
    <row r="8" spans="1:5">
      <c r="A8" s="14" t="s">
        <v>285</v>
      </c>
      <c r="B8" s="11">
        <v>13094</v>
      </c>
      <c r="C8" s="12">
        <v>9.7</v>
      </c>
      <c r="D8" s="16">
        <v>1156.57</v>
      </c>
      <c r="E8" s="17">
        <v>52</v>
      </c>
    </row>
    <row r="9" spans="1:5">
      <c r="A9" s="14" t="s">
        <v>286</v>
      </c>
      <c r="B9" s="11">
        <v>11918</v>
      </c>
      <c r="C9" s="12">
        <v>9.4</v>
      </c>
      <c r="D9" s="16">
        <v>1166.74</v>
      </c>
      <c r="E9" s="17">
        <v>53.2</v>
      </c>
    </row>
    <row r="10" spans="1:5">
      <c r="A10" s="14" t="s">
        <v>287</v>
      </c>
      <c r="B10" s="11">
        <v>12775</v>
      </c>
      <c r="C10" s="12">
        <v>9.6</v>
      </c>
      <c r="D10" s="16">
        <v>912.77</v>
      </c>
      <c r="E10" s="17">
        <v>49.9</v>
      </c>
    </row>
    <row r="11" spans="1:5">
      <c r="A11" s="18" t="s">
        <v>288</v>
      </c>
      <c r="B11" s="11">
        <v>11876</v>
      </c>
      <c r="C11" s="12">
        <v>10.1</v>
      </c>
      <c r="D11" s="16">
        <v>498.38</v>
      </c>
      <c r="E11" s="17">
        <v>30</v>
      </c>
    </row>
    <row r="12" spans="1:5">
      <c r="A12" s="14" t="s">
        <v>289</v>
      </c>
      <c r="B12" s="11">
        <v>11098</v>
      </c>
      <c r="C12" s="12">
        <v>10</v>
      </c>
      <c r="D12" s="16">
        <v>840.25</v>
      </c>
      <c r="E12" s="17">
        <v>54.3</v>
      </c>
    </row>
    <row r="13" spans="1:5">
      <c r="A13" s="19" t="s">
        <v>290</v>
      </c>
      <c r="B13" s="20">
        <v>13226</v>
      </c>
      <c r="C13" s="21">
        <v>9.9</v>
      </c>
      <c r="D13" s="16">
        <v>1768.02</v>
      </c>
      <c r="E13" s="22">
        <v>42.7</v>
      </c>
    </row>
    <row r="14" spans="1:5">
      <c r="A14" s="14" t="s">
        <v>291</v>
      </c>
      <c r="B14" s="11">
        <v>10475</v>
      </c>
      <c r="C14" s="12">
        <v>10.2</v>
      </c>
      <c r="D14" s="16">
        <v>715.9</v>
      </c>
      <c r="E14" s="17">
        <v>60.6</v>
      </c>
    </row>
    <row r="15" spans="1:5">
      <c r="A15" s="14" t="s">
        <v>292</v>
      </c>
      <c r="B15" s="11">
        <v>10025</v>
      </c>
      <c r="C15" s="12">
        <v>10</v>
      </c>
      <c r="D15" s="16">
        <v>478.89</v>
      </c>
      <c r="E15" s="17">
        <v>57.2</v>
      </c>
    </row>
    <row r="16" spans="1:5">
      <c r="A16" s="23" t="s">
        <v>293</v>
      </c>
      <c r="B16" s="24">
        <v>13570</v>
      </c>
      <c r="C16" s="25">
        <v>9.5</v>
      </c>
      <c r="D16" s="26">
        <v>92.88</v>
      </c>
      <c r="E16" s="27">
        <v>55.7</v>
      </c>
    </row>
  </sheetData>
  <mergeCells count="2">
    <mergeCell ref="E1:E2"/>
    <mergeCell ref="A1:D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A16"/>
  <sheetViews>
    <sheetView workbookViewId="0">
      <selection activeCell="B4" sqref="B4"/>
    </sheetView>
  </sheetViews>
  <sheetFormatPr defaultColWidth="9" defaultRowHeight="14.25" customHeight="1"/>
  <cols>
    <col min="1" max="1" width="45.25" style="30" customWidth="1"/>
    <col min="2" max="16384" width="9" style="30"/>
  </cols>
  <sheetData>
    <row r="1" ht="22.5" customHeight="1" spans="1:1">
      <c r="A1" s="384" t="s">
        <v>2</v>
      </c>
    </row>
    <row r="2" customHeight="1" spans="1:1">
      <c r="A2" s="385"/>
    </row>
    <row r="3" customHeight="1" spans="1:1">
      <c r="A3" s="385"/>
    </row>
    <row r="4" ht="25.5" customHeight="1" spans="1:1">
      <c r="A4" s="386" t="s">
        <v>3</v>
      </c>
    </row>
    <row r="5" ht="25.5" customHeight="1" spans="1:1">
      <c r="A5" s="386" t="s">
        <v>4</v>
      </c>
    </row>
    <row r="6" ht="25.5" customHeight="1" spans="1:1">
      <c r="A6" s="386" t="s">
        <v>5</v>
      </c>
    </row>
    <row r="7" ht="25.5" customHeight="1" spans="1:1">
      <c r="A7" s="387" t="s">
        <v>6</v>
      </c>
    </row>
    <row r="8" ht="25.5" customHeight="1" spans="1:1">
      <c r="A8" s="387" t="s">
        <v>7</v>
      </c>
    </row>
    <row r="9" ht="25.5" customHeight="1" spans="1:1">
      <c r="A9" s="387" t="s">
        <v>8</v>
      </c>
    </row>
    <row r="10" ht="25.5" customHeight="1" spans="1:1">
      <c r="A10" s="387" t="s">
        <v>9</v>
      </c>
    </row>
    <row r="11" ht="25.5" customHeight="1" spans="1:1">
      <c r="A11" s="388" t="s">
        <v>10</v>
      </c>
    </row>
    <row r="12" ht="25.5" customHeight="1" spans="1:1">
      <c r="A12" s="388" t="s">
        <v>11</v>
      </c>
    </row>
    <row r="13" ht="25.5" customHeight="1" spans="1:1">
      <c r="A13" s="387" t="s">
        <v>12</v>
      </c>
    </row>
    <row r="14" ht="25.5" customHeight="1" spans="1:1">
      <c r="A14" s="386" t="s">
        <v>13</v>
      </c>
    </row>
    <row r="15" ht="25.5" customHeight="1" spans="1:1">
      <c r="A15" s="386" t="s">
        <v>14</v>
      </c>
    </row>
    <row r="16" customHeight="1" spans="1:1">
      <c r="A16" s="386" t="s">
        <v>15</v>
      </c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opLeftCell="A13" workbookViewId="0">
      <selection activeCell="A1" sqref="A1:H44"/>
    </sheetView>
  </sheetViews>
  <sheetFormatPr defaultColWidth="9" defaultRowHeight="14.25" customHeight="1"/>
  <cols>
    <col min="1" max="7" width="9" style="30"/>
    <col min="8" max="8" width="18.75" style="30" customWidth="1"/>
    <col min="9" max="16384" width="9" style="30"/>
  </cols>
  <sheetData>
    <row r="1" customHeight="1" spans="1:8">
      <c r="A1" s="383" t="s">
        <v>16</v>
      </c>
      <c r="B1" s="383"/>
      <c r="C1" s="383"/>
      <c r="D1" s="383"/>
      <c r="E1" s="383"/>
      <c r="F1" s="383"/>
      <c r="G1" s="383"/>
      <c r="H1" s="383"/>
    </row>
    <row r="2" customHeight="1" spans="1:8">
      <c r="A2" s="383"/>
      <c r="B2" s="383"/>
      <c r="C2" s="383"/>
      <c r="D2" s="383"/>
      <c r="E2" s="383"/>
      <c r="F2" s="383"/>
      <c r="G2" s="383"/>
      <c r="H2" s="383"/>
    </row>
    <row r="3" customHeight="1" spans="1:8">
      <c r="A3" s="383"/>
      <c r="B3" s="383"/>
      <c r="C3" s="383"/>
      <c r="D3" s="383"/>
      <c r="E3" s="383"/>
      <c r="F3" s="383"/>
      <c r="G3" s="383"/>
      <c r="H3" s="383"/>
    </row>
    <row r="4" customHeight="1" spans="1:10">
      <c r="A4" s="383"/>
      <c r="B4" s="383"/>
      <c r="C4" s="383"/>
      <c r="D4" s="383"/>
      <c r="E4" s="383"/>
      <c r="F4" s="383"/>
      <c r="G4" s="383"/>
      <c r="H4" s="383"/>
      <c r="J4" s="30" t="s">
        <v>17</v>
      </c>
    </row>
    <row r="5" customHeight="1" spans="1:8">
      <c r="A5" s="383"/>
      <c r="B5" s="383"/>
      <c r="C5" s="383"/>
      <c r="D5" s="383"/>
      <c r="E5" s="383"/>
      <c r="F5" s="383"/>
      <c r="G5" s="383"/>
      <c r="H5" s="383"/>
    </row>
    <row r="6" customHeight="1" spans="1:8">
      <c r="A6" s="383"/>
      <c r="B6" s="383"/>
      <c r="C6" s="383"/>
      <c r="D6" s="383"/>
      <c r="E6" s="383"/>
      <c r="F6" s="383"/>
      <c r="G6" s="383"/>
      <c r="H6" s="383"/>
    </row>
    <row r="7" customHeight="1" spans="1:8">
      <c r="A7" s="383"/>
      <c r="B7" s="383"/>
      <c r="C7" s="383"/>
      <c r="D7" s="383"/>
      <c r="E7" s="383"/>
      <c r="F7" s="383"/>
      <c r="G7" s="383"/>
      <c r="H7" s="383"/>
    </row>
    <row r="8" customHeight="1" spans="1:8">
      <c r="A8" s="383"/>
      <c r="B8" s="383"/>
      <c r="C8" s="383"/>
      <c r="D8" s="383"/>
      <c r="E8" s="383"/>
      <c r="F8" s="383"/>
      <c r="G8" s="383"/>
      <c r="H8" s="383"/>
    </row>
    <row r="9" customHeight="1" spans="1:8">
      <c r="A9" s="383"/>
      <c r="B9" s="383"/>
      <c r="C9" s="383"/>
      <c r="D9" s="383"/>
      <c r="E9" s="383"/>
      <c r="F9" s="383"/>
      <c r="G9" s="383"/>
      <c r="H9" s="383"/>
    </row>
    <row r="10" customHeight="1" spans="1:8">
      <c r="A10" s="383"/>
      <c r="B10" s="383"/>
      <c r="C10" s="383"/>
      <c r="D10" s="383"/>
      <c r="E10" s="383"/>
      <c r="F10" s="383"/>
      <c r="G10" s="383"/>
      <c r="H10" s="383"/>
    </row>
    <row r="11" customHeight="1" spans="1:8">
      <c r="A11" s="383"/>
      <c r="B11" s="383"/>
      <c r="C11" s="383"/>
      <c r="D11" s="383"/>
      <c r="E11" s="383"/>
      <c r="F11" s="383"/>
      <c r="G11" s="383"/>
      <c r="H11" s="383"/>
    </row>
    <row r="12" customHeight="1" spans="1:8">
      <c r="A12" s="383"/>
      <c r="B12" s="383"/>
      <c r="C12" s="383"/>
      <c r="D12" s="383"/>
      <c r="E12" s="383"/>
      <c r="F12" s="383"/>
      <c r="G12" s="383"/>
      <c r="H12" s="383"/>
    </row>
    <row r="13" customHeight="1" spans="1:8">
      <c r="A13" s="383"/>
      <c r="B13" s="383"/>
      <c r="C13" s="383"/>
      <c r="D13" s="383"/>
      <c r="E13" s="383"/>
      <c r="F13" s="383"/>
      <c r="G13" s="383"/>
      <c r="H13" s="383"/>
    </row>
    <row r="14" customHeight="1" spans="1:8">
      <c r="A14" s="383"/>
      <c r="B14" s="383"/>
      <c r="C14" s="383"/>
      <c r="D14" s="383"/>
      <c r="E14" s="383"/>
      <c r="F14" s="383"/>
      <c r="G14" s="383"/>
      <c r="H14" s="383"/>
    </row>
    <row r="15" customHeight="1" spans="1:8">
      <c r="A15" s="383"/>
      <c r="B15" s="383"/>
      <c r="C15" s="383"/>
      <c r="D15" s="383"/>
      <c r="E15" s="383"/>
      <c r="F15" s="383"/>
      <c r="G15" s="383"/>
      <c r="H15" s="383"/>
    </row>
    <row r="16" customHeight="1" spans="1:8">
      <c r="A16" s="383"/>
      <c r="B16" s="383"/>
      <c r="C16" s="383"/>
      <c r="D16" s="383"/>
      <c r="E16" s="383"/>
      <c r="F16" s="383"/>
      <c r="G16" s="383"/>
      <c r="H16" s="383"/>
    </row>
    <row r="17" customHeight="1" spans="1:8">
      <c r="A17" s="383"/>
      <c r="B17" s="383"/>
      <c r="C17" s="383"/>
      <c r="D17" s="383"/>
      <c r="E17" s="383"/>
      <c r="F17" s="383"/>
      <c r="G17" s="383"/>
      <c r="H17" s="383"/>
    </row>
    <row r="18" customHeight="1" spans="1:8">
      <c r="A18" s="383"/>
      <c r="B18" s="383"/>
      <c r="C18" s="383"/>
      <c r="D18" s="383"/>
      <c r="E18" s="383"/>
      <c r="F18" s="383"/>
      <c r="G18" s="383"/>
      <c r="H18" s="383"/>
    </row>
    <row r="19" customHeight="1" spans="1:8">
      <c r="A19" s="383"/>
      <c r="B19" s="383"/>
      <c r="C19" s="383"/>
      <c r="D19" s="383"/>
      <c r="E19" s="383"/>
      <c r="F19" s="383"/>
      <c r="G19" s="383"/>
      <c r="H19" s="383"/>
    </row>
    <row r="20" customHeight="1" spans="1:8">
      <c r="A20" s="383"/>
      <c r="B20" s="383"/>
      <c r="C20" s="383"/>
      <c r="D20" s="383"/>
      <c r="E20" s="383"/>
      <c r="F20" s="383"/>
      <c r="G20" s="383"/>
      <c r="H20" s="383"/>
    </row>
    <row r="21" customHeight="1" spans="1:8">
      <c r="A21" s="383"/>
      <c r="B21" s="383"/>
      <c r="C21" s="383"/>
      <c r="D21" s="383"/>
      <c r="E21" s="383"/>
      <c r="F21" s="383"/>
      <c r="G21" s="383"/>
      <c r="H21" s="383"/>
    </row>
    <row r="22" customHeight="1" spans="1:8">
      <c r="A22" s="383"/>
      <c r="B22" s="383"/>
      <c r="C22" s="383"/>
      <c r="D22" s="383"/>
      <c r="E22" s="383"/>
      <c r="F22" s="383"/>
      <c r="G22" s="383"/>
      <c r="H22" s="383"/>
    </row>
    <row r="23" customHeight="1" spans="1:8">
      <c r="A23" s="383"/>
      <c r="B23" s="383"/>
      <c r="C23" s="383"/>
      <c r="D23" s="383"/>
      <c r="E23" s="383"/>
      <c r="F23" s="383"/>
      <c r="G23" s="383"/>
      <c r="H23" s="383"/>
    </row>
    <row r="24" customHeight="1" spans="1:8">
      <c r="A24" s="383"/>
      <c r="B24" s="383"/>
      <c r="C24" s="383"/>
      <c r="D24" s="383"/>
      <c r="E24" s="383"/>
      <c r="F24" s="383"/>
      <c r="G24" s="383"/>
      <c r="H24" s="383"/>
    </row>
    <row r="25" customHeight="1" spans="1:8">
      <c r="A25" s="383"/>
      <c r="B25" s="383"/>
      <c r="C25" s="383"/>
      <c r="D25" s="383"/>
      <c r="E25" s="383"/>
      <c r="F25" s="383"/>
      <c r="G25" s="383"/>
      <c r="H25" s="383"/>
    </row>
    <row r="26" customHeight="1" spans="1:8">
      <c r="A26" s="383"/>
      <c r="B26" s="383"/>
      <c r="C26" s="383"/>
      <c r="D26" s="383"/>
      <c r="E26" s="383"/>
      <c r="F26" s="383"/>
      <c r="G26" s="383"/>
      <c r="H26" s="383"/>
    </row>
    <row r="27" customHeight="1" spans="1:8">
      <c r="A27" s="383"/>
      <c r="B27" s="383"/>
      <c r="C27" s="383"/>
      <c r="D27" s="383"/>
      <c r="E27" s="383"/>
      <c r="F27" s="383"/>
      <c r="G27" s="383"/>
      <c r="H27" s="383"/>
    </row>
    <row r="28" customHeight="1" spans="1:8">
      <c r="A28" s="383"/>
      <c r="B28" s="383"/>
      <c r="C28" s="383"/>
      <c r="D28" s="383"/>
      <c r="E28" s="383"/>
      <c r="F28" s="383"/>
      <c r="G28" s="383"/>
      <c r="H28" s="383"/>
    </row>
    <row r="29" customHeight="1" spans="1:8">
      <c r="A29" s="383"/>
      <c r="B29" s="383"/>
      <c r="C29" s="383"/>
      <c r="D29" s="383"/>
      <c r="E29" s="383"/>
      <c r="F29" s="383"/>
      <c r="G29" s="383"/>
      <c r="H29" s="383"/>
    </row>
    <row r="30" customHeight="1" spans="1:8">
      <c r="A30" s="383"/>
      <c r="B30" s="383"/>
      <c r="C30" s="383"/>
      <c r="D30" s="383"/>
      <c r="E30" s="383"/>
      <c r="F30" s="383"/>
      <c r="G30" s="383"/>
      <c r="H30" s="383"/>
    </row>
    <row r="31" customHeight="1" spans="1:8">
      <c r="A31" s="383"/>
      <c r="B31" s="383"/>
      <c r="C31" s="383"/>
      <c r="D31" s="383"/>
      <c r="E31" s="383"/>
      <c r="F31" s="383"/>
      <c r="G31" s="383"/>
      <c r="H31" s="383"/>
    </row>
    <row r="32" customHeight="1" spans="1:8">
      <c r="A32" s="383"/>
      <c r="B32" s="383"/>
      <c r="C32" s="383"/>
      <c r="D32" s="383"/>
      <c r="E32" s="383"/>
      <c r="F32" s="383"/>
      <c r="G32" s="383"/>
      <c r="H32" s="383"/>
    </row>
    <row r="33" customHeight="1" spans="1:8">
      <c r="A33" s="383"/>
      <c r="B33" s="383"/>
      <c r="C33" s="383"/>
      <c r="D33" s="383"/>
      <c r="E33" s="383"/>
      <c r="F33" s="383"/>
      <c r="G33" s="383"/>
      <c r="H33" s="383"/>
    </row>
    <row r="34" customHeight="1" spans="1:8">
      <c r="A34" s="383"/>
      <c r="B34" s="383"/>
      <c r="C34" s="383"/>
      <c r="D34" s="383"/>
      <c r="E34" s="383"/>
      <c r="F34" s="383"/>
      <c r="G34" s="383"/>
      <c r="H34" s="383"/>
    </row>
    <row r="35" customHeight="1" spans="1:8">
      <c r="A35" s="383"/>
      <c r="B35" s="383"/>
      <c r="C35" s="383"/>
      <c r="D35" s="383"/>
      <c r="E35" s="383"/>
      <c r="F35" s="383"/>
      <c r="G35" s="383"/>
      <c r="H35" s="383"/>
    </row>
    <row r="36" customHeight="1" spans="1:8">
      <c r="A36" s="383"/>
      <c r="B36" s="383"/>
      <c r="C36" s="383"/>
      <c r="D36" s="383"/>
      <c r="E36" s="383"/>
      <c r="F36" s="383"/>
      <c r="G36" s="383"/>
      <c r="H36" s="383"/>
    </row>
    <row r="37" customHeight="1" spans="1:8">
      <c r="A37" s="383"/>
      <c r="B37" s="383"/>
      <c r="C37" s="383"/>
      <c r="D37" s="383"/>
      <c r="E37" s="383"/>
      <c r="F37" s="383"/>
      <c r="G37" s="383"/>
      <c r="H37" s="383"/>
    </row>
    <row r="38" customHeight="1" spans="1:8">
      <c r="A38" s="383"/>
      <c r="B38" s="383"/>
      <c r="C38" s="383"/>
      <c r="D38" s="383"/>
      <c r="E38" s="383"/>
      <c r="F38" s="383"/>
      <c r="G38" s="383"/>
      <c r="H38" s="383"/>
    </row>
    <row r="39" customHeight="1" spans="1:8">
      <c r="A39" s="383"/>
      <c r="B39" s="383"/>
      <c r="C39" s="383"/>
      <c r="D39" s="383"/>
      <c r="E39" s="383"/>
      <c r="F39" s="383"/>
      <c r="G39" s="383"/>
      <c r="H39" s="383"/>
    </row>
    <row r="40" customHeight="1" spans="1:8">
      <c r="A40" s="383"/>
      <c r="B40" s="383"/>
      <c r="C40" s="383"/>
      <c r="D40" s="383"/>
      <c r="E40" s="383"/>
      <c r="F40" s="383"/>
      <c r="G40" s="383"/>
      <c r="H40" s="383"/>
    </row>
    <row r="41" customHeight="1" spans="1:8">
      <c r="A41" s="383"/>
      <c r="B41" s="383"/>
      <c r="C41" s="383"/>
      <c r="D41" s="383"/>
      <c r="E41" s="383"/>
      <c r="F41" s="383"/>
      <c r="G41" s="383"/>
      <c r="H41" s="383"/>
    </row>
    <row r="42" customHeight="1" spans="1:8">
      <c r="A42" s="383"/>
      <c r="B42" s="383"/>
      <c r="C42" s="383"/>
      <c r="D42" s="383"/>
      <c r="E42" s="383"/>
      <c r="F42" s="383"/>
      <c r="G42" s="383"/>
      <c r="H42" s="383"/>
    </row>
    <row r="43" customHeight="1" spans="1:8">
      <c r="A43" s="383"/>
      <c r="B43" s="383"/>
      <c r="C43" s="383"/>
      <c r="D43" s="383"/>
      <c r="E43" s="383"/>
      <c r="F43" s="383"/>
      <c r="G43" s="383"/>
      <c r="H43" s="383"/>
    </row>
    <row r="44" customHeight="1" spans="1:8">
      <c r="A44" s="383"/>
      <c r="B44" s="383"/>
      <c r="C44" s="383"/>
      <c r="D44" s="383"/>
      <c r="E44" s="383"/>
      <c r="F44" s="383"/>
      <c r="G44" s="383"/>
      <c r="H44" s="383"/>
    </row>
    <row r="45" customHeight="1" spans="1:1">
      <c r="A45" s="30" t="s">
        <v>18</v>
      </c>
    </row>
  </sheetData>
  <mergeCells count="1">
    <mergeCell ref="A1:H44"/>
  </mergeCells>
  <pageMargins left="0.75" right="0.75" top="1" bottom="1" header="0.5" footer="0.5"/>
  <pageSetup paperSize="9" orientation="portrait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U54"/>
  <sheetViews>
    <sheetView zoomScale="85" zoomScaleNormal="85" topLeftCell="A7" workbookViewId="0">
      <selection activeCell="Q20" sqref="Q20:R21"/>
    </sheetView>
  </sheetViews>
  <sheetFormatPr defaultColWidth="9" defaultRowHeight="14.25" customHeight="1"/>
  <cols>
    <col min="1" max="1" width="26.625" style="30" customWidth="1"/>
    <col min="2" max="5" width="11.75" style="30" customWidth="1"/>
    <col min="6" max="6" width="11.625" style="30" customWidth="1"/>
    <col min="7" max="7" width="15.375" style="30" customWidth="1"/>
    <col min="8" max="8" width="13.625" style="30" customWidth="1"/>
    <col min="9" max="9" width="14" style="30" customWidth="1"/>
    <col min="10" max="10" width="13.875" style="30" customWidth="1"/>
    <col min="11" max="11" width="12.125" style="30" customWidth="1"/>
    <col min="12" max="12" width="11.625" style="30" customWidth="1"/>
    <col min="13" max="13" width="11.5" style="30" customWidth="1"/>
    <col min="14" max="14" width="10.5" style="30" customWidth="1"/>
    <col min="15" max="15" width="16.125" style="30" customWidth="1"/>
    <col min="16" max="17" width="10.5" style="30" customWidth="1"/>
    <col min="18" max="18" width="11.375" style="30" customWidth="1"/>
    <col min="19" max="20" width="10.5" style="30" customWidth="1"/>
    <col min="21" max="16384" width="9" style="30"/>
  </cols>
  <sheetData>
    <row r="1" ht="13.5" customHeight="1" spans="2:9">
      <c r="B1" s="30" t="s">
        <v>19</v>
      </c>
      <c r="C1" s="30" t="s">
        <v>20</v>
      </c>
      <c r="D1" s="30" t="s">
        <v>21</v>
      </c>
      <c r="E1" s="30" t="s">
        <v>22</v>
      </c>
      <c r="F1" s="30" t="s">
        <v>23</v>
      </c>
      <c r="G1" s="30" t="s">
        <v>24</v>
      </c>
      <c r="H1" s="30" t="s">
        <v>25</v>
      </c>
      <c r="I1" s="30" t="s">
        <v>26</v>
      </c>
    </row>
    <row r="2" customHeight="1" spans="1:9">
      <c r="A2" s="30" t="s">
        <v>27</v>
      </c>
      <c r="B2" s="30">
        <v>7.6</v>
      </c>
      <c r="C2" s="30">
        <v>8.6</v>
      </c>
      <c r="D2" s="30">
        <v>9.3</v>
      </c>
      <c r="E2" s="235">
        <v>9</v>
      </c>
      <c r="F2" s="30">
        <v>0.5</v>
      </c>
      <c r="G2" s="235">
        <v>3</v>
      </c>
      <c r="H2" s="30">
        <v>5.8</v>
      </c>
      <c r="I2" s="30">
        <v>7.1</v>
      </c>
    </row>
    <row r="3" s="73" customFormat="1" customHeight="1" spans="2:21">
      <c r="B3" s="375">
        <v>43160</v>
      </c>
      <c r="C3" s="376" t="s">
        <v>28</v>
      </c>
      <c r="D3" s="376" t="s">
        <v>29</v>
      </c>
      <c r="E3" s="376" t="s">
        <v>30</v>
      </c>
      <c r="F3" s="376" t="s">
        <v>31</v>
      </c>
      <c r="G3" s="376" t="s">
        <v>32</v>
      </c>
      <c r="H3" s="376" t="s">
        <v>33</v>
      </c>
      <c r="I3" s="73" t="s">
        <v>34</v>
      </c>
      <c r="J3" s="73" t="s">
        <v>35</v>
      </c>
      <c r="K3" s="73" t="s">
        <v>36</v>
      </c>
      <c r="L3" s="376">
        <v>43525</v>
      </c>
      <c r="M3" s="376" t="s">
        <v>28</v>
      </c>
      <c r="N3" s="73" t="s">
        <v>29</v>
      </c>
      <c r="O3" s="73" t="s">
        <v>30</v>
      </c>
      <c r="P3" s="73" t="s">
        <v>31</v>
      </c>
      <c r="Q3" s="73" t="s">
        <v>32</v>
      </c>
      <c r="R3" s="73" t="s">
        <v>33</v>
      </c>
      <c r="S3" s="73" t="s">
        <v>37</v>
      </c>
      <c r="T3" s="73" t="s">
        <v>38</v>
      </c>
      <c r="U3" s="73" t="s">
        <v>39</v>
      </c>
    </row>
    <row r="4" s="373" customFormat="1" customHeight="1" spans="1:21">
      <c r="A4" s="373" t="s">
        <v>40</v>
      </c>
      <c r="B4" s="373">
        <v>7.5</v>
      </c>
      <c r="C4" s="373">
        <v>7.3</v>
      </c>
      <c r="D4" s="373">
        <v>8</v>
      </c>
      <c r="E4" s="373">
        <v>8.2</v>
      </c>
      <c r="F4" s="373">
        <v>8.1</v>
      </c>
      <c r="G4" s="373">
        <v>8.2</v>
      </c>
      <c r="H4" s="373">
        <v>8.3</v>
      </c>
      <c r="I4" s="373">
        <v>8.3</v>
      </c>
      <c r="J4" s="373">
        <v>8</v>
      </c>
      <c r="K4" s="373">
        <v>8</v>
      </c>
      <c r="L4" s="235">
        <v>-5.2</v>
      </c>
      <c r="M4" s="235">
        <v>-4.7</v>
      </c>
      <c r="N4" s="235">
        <v>-5.6</v>
      </c>
      <c r="O4" s="235">
        <v>-0.5</v>
      </c>
      <c r="P4" s="373">
        <v>1.7</v>
      </c>
      <c r="Q4" s="373">
        <v>1.5</v>
      </c>
      <c r="R4" s="373">
        <v>4.5</v>
      </c>
      <c r="S4" s="373">
        <v>5.7</v>
      </c>
      <c r="T4" s="373">
        <v>6.4</v>
      </c>
      <c r="U4" s="373">
        <v>8.4</v>
      </c>
    </row>
    <row r="5" customHeight="1" spans="2:20">
      <c r="B5" s="377" t="s">
        <v>28</v>
      </c>
      <c r="C5" s="377" t="s">
        <v>29</v>
      </c>
      <c r="D5" s="377" t="s">
        <v>30</v>
      </c>
      <c r="E5" s="377" t="s">
        <v>31</v>
      </c>
      <c r="F5" s="377" t="s">
        <v>32</v>
      </c>
      <c r="G5" s="377" t="s">
        <v>33</v>
      </c>
      <c r="H5" s="30" t="s">
        <v>34</v>
      </c>
      <c r="I5" s="73" t="s">
        <v>35</v>
      </c>
      <c r="J5" s="30" t="s">
        <v>36</v>
      </c>
      <c r="K5" s="377">
        <v>43525</v>
      </c>
      <c r="L5" s="30" t="s">
        <v>28</v>
      </c>
      <c r="M5" s="30" t="s">
        <v>29</v>
      </c>
      <c r="N5" s="30" t="s">
        <v>30</v>
      </c>
      <c r="O5" s="30" t="s">
        <v>31</v>
      </c>
      <c r="P5" s="30" t="s">
        <v>32</v>
      </c>
      <c r="Q5" s="30" t="s">
        <v>33</v>
      </c>
      <c r="R5" s="30" t="s">
        <v>37</v>
      </c>
      <c r="S5" s="30" t="s">
        <v>38</v>
      </c>
      <c r="T5" s="30" t="s">
        <v>39</v>
      </c>
    </row>
    <row r="6" s="373" customFormat="1" customHeight="1" spans="1:20">
      <c r="A6" s="373" t="s">
        <v>41</v>
      </c>
      <c r="B6" s="373">
        <v>39.1775159440266</v>
      </c>
      <c r="C6" s="373">
        <v>36.3</v>
      </c>
      <c r="D6" s="373">
        <v>28.4</v>
      </c>
      <c r="E6" s="373">
        <v>24.3</v>
      </c>
      <c r="F6" s="373">
        <v>15.2</v>
      </c>
      <c r="G6" s="373">
        <v>10.8</v>
      </c>
      <c r="H6" s="373">
        <v>8.7607726962688</v>
      </c>
      <c r="I6" s="373">
        <v>9.2</v>
      </c>
      <c r="J6" s="373">
        <v>7.4</v>
      </c>
      <c r="K6" s="373">
        <v>16.8</v>
      </c>
      <c r="L6" s="373">
        <v>11.8</v>
      </c>
      <c r="M6" s="373">
        <v>17.3</v>
      </c>
      <c r="N6" s="373">
        <v>8.2</v>
      </c>
      <c r="O6" s="373">
        <v>12.9</v>
      </c>
      <c r="P6" s="373">
        <v>11.1</v>
      </c>
      <c r="Q6" s="373">
        <v>11.5</v>
      </c>
      <c r="R6" s="373">
        <v>13.2</v>
      </c>
      <c r="S6" s="373">
        <v>13.6</v>
      </c>
      <c r="T6" s="373">
        <v>14.3</v>
      </c>
    </row>
    <row r="7" customHeight="1" spans="2:8">
      <c r="B7" s="378" t="s">
        <v>33</v>
      </c>
      <c r="C7" s="378" t="s">
        <v>36</v>
      </c>
      <c r="D7" s="377">
        <v>43525</v>
      </c>
      <c r="E7" s="379" t="s">
        <v>30</v>
      </c>
      <c r="F7" s="378" t="s">
        <v>33</v>
      </c>
      <c r="G7" s="30" t="s">
        <v>39</v>
      </c>
      <c r="H7" s="377"/>
    </row>
    <row r="8" s="374" customFormat="1" customHeight="1" spans="1:7">
      <c r="A8" s="374" t="s">
        <v>42</v>
      </c>
      <c r="B8" s="373">
        <v>11.2</v>
      </c>
      <c r="C8" s="373">
        <v>10.1</v>
      </c>
      <c r="D8" s="373">
        <v>7.9</v>
      </c>
      <c r="E8" s="373">
        <v>8</v>
      </c>
      <c r="F8" s="374">
        <v>7.3</v>
      </c>
      <c r="G8" s="374">
        <v>8</v>
      </c>
    </row>
    <row r="9" customHeight="1" spans="2:20">
      <c r="B9" s="377" t="s">
        <v>28</v>
      </c>
      <c r="C9" s="377" t="s">
        <v>29</v>
      </c>
      <c r="D9" s="377" t="s">
        <v>30</v>
      </c>
      <c r="E9" s="377" t="s">
        <v>31</v>
      </c>
      <c r="F9" s="377" t="s">
        <v>32</v>
      </c>
      <c r="G9" s="377" t="s">
        <v>33</v>
      </c>
      <c r="H9" s="30" t="s">
        <v>34</v>
      </c>
      <c r="I9" s="73" t="s">
        <v>35</v>
      </c>
      <c r="J9" s="30" t="s">
        <v>36</v>
      </c>
      <c r="K9" s="377">
        <v>43525</v>
      </c>
      <c r="L9" s="30" t="s">
        <v>28</v>
      </c>
      <c r="M9" s="30" t="s">
        <v>29</v>
      </c>
      <c r="N9" s="30" t="s">
        <v>30</v>
      </c>
      <c r="O9" s="30" t="s">
        <v>31</v>
      </c>
      <c r="P9" s="30" t="s">
        <v>32</v>
      </c>
      <c r="Q9" s="30" t="s">
        <v>33</v>
      </c>
      <c r="R9" s="30" t="s">
        <v>37</v>
      </c>
      <c r="S9" s="30" t="s">
        <v>38</v>
      </c>
      <c r="T9" s="30" t="s">
        <v>39</v>
      </c>
    </row>
    <row r="10" s="235" customFormat="1" customHeight="1" spans="1:20">
      <c r="A10" s="235" t="s">
        <v>43</v>
      </c>
      <c r="B10" s="259">
        <v>38.5</v>
      </c>
      <c r="C10" s="235">
        <v>36.4</v>
      </c>
      <c r="D10" s="235">
        <v>37.5</v>
      </c>
      <c r="E10" s="235">
        <v>34.7</v>
      </c>
      <c r="F10" s="235">
        <v>32.3</v>
      </c>
      <c r="G10" s="235">
        <v>31.9</v>
      </c>
      <c r="H10" s="235">
        <v>27.7</v>
      </c>
      <c r="I10" s="235">
        <v>25.6</v>
      </c>
      <c r="J10" s="235">
        <v>24.6</v>
      </c>
      <c r="K10" s="235">
        <v>-3.2</v>
      </c>
      <c r="L10" s="235">
        <v>-3.6</v>
      </c>
      <c r="M10" s="235">
        <v>-5.3</v>
      </c>
      <c r="N10" s="235">
        <v>-2.6</v>
      </c>
      <c r="O10" s="235">
        <v>2.1</v>
      </c>
      <c r="P10" s="235">
        <v>1.2</v>
      </c>
      <c r="Q10" s="235">
        <v>0.7</v>
      </c>
      <c r="R10" s="235">
        <v>4.8</v>
      </c>
      <c r="S10" s="235">
        <v>4.4</v>
      </c>
      <c r="T10" s="235">
        <v>4.1</v>
      </c>
    </row>
    <row r="11" ht="20.25" customHeight="1" spans="2:20">
      <c r="B11" s="377" t="s">
        <v>28</v>
      </c>
      <c r="C11" s="377" t="s">
        <v>29</v>
      </c>
      <c r="D11" s="377" t="s">
        <v>30</v>
      </c>
      <c r="E11" s="377" t="s">
        <v>31</v>
      </c>
      <c r="F11" s="377" t="s">
        <v>32</v>
      </c>
      <c r="G11" s="377" t="s">
        <v>33</v>
      </c>
      <c r="H11" s="30" t="s">
        <v>34</v>
      </c>
      <c r="I11" s="73" t="s">
        <v>35</v>
      </c>
      <c r="J11" s="30" t="s">
        <v>36</v>
      </c>
      <c r="K11" s="377">
        <v>43525</v>
      </c>
      <c r="L11" s="30" t="s">
        <v>28</v>
      </c>
      <c r="M11" s="30" t="s">
        <v>29</v>
      </c>
      <c r="N11" s="30" t="s">
        <v>30</v>
      </c>
      <c r="O11" s="30" t="s">
        <v>31</v>
      </c>
      <c r="P11" s="30" t="s">
        <v>32</v>
      </c>
      <c r="Q11" s="30" t="s">
        <v>33</v>
      </c>
      <c r="R11" s="30" t="s">
        <v>37</v>
      </c>
      <c r="S11" s="30" t="s">
        <v>38</v>
      </c>
      <c r="T11" s="30" t="s">
        <v>39</v>
      </c>
    </row>
    <row r="12" s="235" customFormat="1" customHeight="1" spans="1:20">
      <c r="A12" s="235" t="s">
        <v>44</v>
      </c>
      <c r="B12" s="235">
        <v>12.4</v>
      </c>
      <c r="C12" s="235">
        <v>12.5375156730442</v>
      </c>
      <c r="D12" s="235">
        <v>10.58</v>
      </c>
      <c r="E12" s="235">
        <v>11.21</v>
      </c>
      <c r="F12" s="235">
        <v>10.3904857348103</v>
      </c>
      <c r="G12" s="235">
        <v>10.4369312100788</v>
      </c>
      <c r="H12" s="235">
        <v>10.9057350300362</v>
      </c>
      <c r="I12" s="235">
        <v>10.73</v>
      </c>
      <c r="J12" s="235">
        <v>13.03</v>
      </c>
      <c r="K12" s="235">
        <v>11.8010647039908</v>
      </c>
      <c r="L12" s="235">
        <v>11.8796240807072</v>
      </c>
      <c r="M12" s="235">
        <v>11</v>
      </c>
      <c r="N12" s="235">
        <v>12.4500065565172</v>
      </c>
      <c r="O12" s="235">
        <v>11.8488636881788</v>
      </c>
      <c r="P12" s="235">
        <v>10.9057118143426</v>
      </c>
      <c r="Q12" s="235">
        <v>10.4</v>
      </c>
      <c r="R12" s="235">
        <v>11</v>
      </c>
      <c r="S12" s="235">
        <v>10</v>
      </c>
      <c r="T12" s="235">
        <v>8.5</v>
      </c>
    </row>
    <row r="13" s="235" customFormat="1" customHeight="1" spans="1:20">
      <c r="A13" s="235" t="s">
        <v>45</v>
      </c>
      <c r="B13" s="235">
        <v>-1.7</v>
      </c>
      <c r="C13" s="235">
        <v>-2.1510951118589</v>
      </c>
      <c r="D13" s="235">
        <v>-3.03</v>
      </c>
      <c r="E13" s="235">
        <v>-4.1</v>
      </c>
      <c r="F13" s="235">
        <v>-2.75978377956825</v>
      </c>
      <c r="G13" s="235">
        <v>-2.35677500253949</v>
      </c>
      <c r="H13" s="235">
        <v>-0.341640919349318</v>
      </c>
      <c r="I13" s="235">
        <v>-0.53</v>
      </c>
      <c r="J13" s="235">
        <v>3.39</v>
      </c>
      <c r="K13" s="235">
        <v>1.66576709961426</v>
      </c>
      <c r="L13" s="235">
        <v>2.24484507828304</v>
      </c>
      <c r="M13" s="235">
        <v>2.6</v>
      </c>
      <c r="N13" s="235">
        <v>3.81951096546509</v>
      </c>
      <c r="O13" s="235">
        <v>4.40673840505483</v>
      </c>
      <c r="P13" s="235">
        <v>5.33185630003159</v>
      </c>
      <c r="Q13" s="235">
        <v>4.7</v>
      </c>
      <c r="R13" s="235">
        <v>4.5</v>
      </c>
      <c r="S13" s="235">
        <v>5.4</v>
      </c>
      <c r="T13" s="235">
        <v>2.1</v>
      </c>
    </row>
    <row r="14" customHeight="1" spans="2:20">
      <c r="B14" s="377" t="s">
        <v>28</v>
      </c>
      <c r="C14" s="377" t="s">
        <v>29</v>
      </c>
      <c r="D14" s="377" t="s">
        <v>30</v>
      </c>
      <c r="E14" s="377" t="s">
        <v>31</v>
      </c>
      <c r="F14" s="377" t="s">
        <v>32</v>
      </c>
      <c r="G14" s="377" t="s">
        <v>33</v>
      </c>
      <c r="H14" s="30" t="s">
        <v>34</v>
      </c>
      <c r="I14" s="73" t="s">
        <v>35</v>
      </c>
      <c r="J14" s="30" t="s">
        <v>36</v>
      </c>
      <c r="K14" s="377">
        <v>43525</v>
      </c>
      <c r="L14" s="30" t="s">
        <v>28</v>
      </c>
      <c r="M14" s="30" t="s">
        <v>29</v>
      </c>
      <c r="N14" s="30" t="s">
        <v>30</v>
      </c>
      <c r="O14" s="30" t="s">
        <v>31</v>
      </c>
      <c r="P14" s="30" t="s">
        <v>32</v>
      </c>
      <c r="Q14" s="30" t="s">
        <v>33</v>
      </c>
      <c r="R14" s="30" t="s">
        <v>37</v>
      </c>
      <c r="S14" s="30" t="s">
        <v>38</v>
      </c>
      <c r="T14" s="30" t="s">
        <v>39</v>
      </c>
    </row>
    <row r="15" s="235" customFormat="1" customHeight="1" spans="1:20">
      <c r="A15" s="235" t="s">
        <v>46</v>
      </c>
      <c r="B15" s="235">
        <v>101.8</v>
      </c>
      <c r="C15" s="235">
        <v>101.7</v>
      </c>
      <c r="D15" s="235">
        <v>101.6</v>
      </c>
      <c r="E15" s="235">
        <v>101.5</v>
      </c>
      <c r="F15" s="235">
        <v>101.5</v>
      </c>
      <c r="G15" s="235">
        <v>101.5</v>
      </c>
      <c r="H15" s="235">
        <v>101.5</v>
      </c>
      <c r="I15" s="235">
        <v>101.5</v>
      </c>
      <c r="J15" s="235">
        <v>101.6</v>
      </c>
      <c r="K15" s="235">
        <v>101.7</v>
      </c>
      <c r="L15" s="235">
        <v>101.7</v>
      </c>
      <c r="M15" s="235">
        <v>101.8</v>
      </c>
      <c r="N15" s="235">
        <v>101.8</v>
      </c>
      <c r="O15" s="235">
        <v>102</v>
      </c>
      <c r="P15" s="235">
        <v>102</v>
      </c>
      <c r="Q15" s="235">
        <v>102</v>
      </c>
      <c r="R15" s="235">
        <v>102.1</v>
      </c>
      <c r="S15" s="235">
        <v>102.2</v>
      </c>
      <c r="T15" s="235">
        <v>102.3</v>
      </c>
    </row>
    <row r="16" customHeight="1" spans="1:20">
      <c r="A16" s="380"/>
      <c r="B16" s="377" t="s">
        <v>28</v>
      </c>
      <c r="C16" s="377" t="s">
        <v>29</v>
      </c>
      <c r="D16" s="377" t="s">
        <v>30</v>
      </c>
      <c r="E16" s="377" t="s">
        <v>31</v>
      </c>
      <c r="F16" s="377" t="s">
        <v>32</v>
      </c>
      <c r="G16" s="377" t="s">
        <v>33</v>
      </c>
      <c r="H16" s="30" t="s">
        <v>34</v>
      </c>
      <c r="I16" s="73" t="s">
        <v>35</v>
      </c>
      <c r="J16" s="30" t="s">
        <v>36</v>
      </c>
      <c r="K16" s="377">
        <v>43525</v>
      </c>
      <c r="L16" s="30" t="s">
        <v>28</v>
      </c>
      <c r="M16" s="30" t="s">
        <v>29</v>
      </c>
      <c r="N16" s="30" t="s">
        <v>30</v>
      </c>
      <c r="O16" s="30" t="s">
        <v>31</v>
      </c>
      <c r="P16" s="30" t="s">
        <v>32</v>
      </c>
      <c r="Q16" s="30" t="s">
        <v>33</v>
      </c>
      <c r="R16" s="30" t="s">
        <v>37</v>
      </c>
      <c r="S16" s="30" t="s">
        <v>38</v>
      </c>
      <c r="T16" s="30" t="s">
        <v>39</v>
      </c>
    </row>
    <row r="17" s="235" customFormat="1" customHeight="1" spans="1:20">
      <c r="A17" s="381" t="s">
        <v>47</v>
      </c>
      <c r="B17" s="235">
        <v>15.9</v>
      </c>
      <c r="C17" s="235">
        <v>15.1</v>
      </c>
      <c r="D17" s="235">
        <v>14.7</v>
      </c>
      <c r="E17" s="235">
        <v>14.2</v>
      </c>
      <c r="F17" s="235">
        <v>14</v>
      </c>
      <c r="G17" s="235">
        <v>13.2</v>
      </c>
      <c r="H17" s="235">
        <v>13.4</v>
      </c>
      <c r="I17" s="235">
        <v>11.2</v>
      </c>
      <c r="J17" s="235">
        <v>11.5</v>
      </c>
      <c r="K17" s="235">
        <v>1.7</v>
      </c>
      <c r="L17" s="235">
        <v>2.2</v>
      </c>
      <c r="M17" s="235">
        <v>1.8</v>
      </c>
      <c r="N17" s="235">
        <v>1.6</v>
      </c>
      <c r="O17" s="235">
        <v>1.7</v>
      </c>
      <c r="P17" s="235">
        <v>1.8</v>
      </c>
      <c r="Q17" s="235">
        <v>2.2</v>
      </c>
      <c r="R17" s="235">
        <v>1.2</v>
      </c>
      <c r="S17" s="235">
        <v>2.8</v>
      </c>
      <c r="T17" s="235">
        <v>3</v>
      </c>
    </row>
    <row r="18" customHeight="1" spans="8:8">
      <c r="H18" s="28"/>
    </row>
    <row r="43" customHeight="1" spans="15:15">
      <c r="O43" s="70"/>
    </row>
    <row r="45" customHeight="1" spans="16:16">
      <c r="P45" s="70"/>
    </row>
    <row r="51" customHeight="1" spans="15:15">
      <c r="O51" s="382" t="s">
        <v>48</v>
      </c>
    </row>
    <row r="52" customHeight="1" spans="15:15">
      <c r="O52" s="382"/>
    </row>
    <row r="53" customHeight="1" spans="15:15">
      <c r="O53" s="382"/>
    </row>
    <row r="54" customHeight="1" spans="15:15">
      <c r="O54" s="382"/>
    </row>
  </sheetData>
  <mergeCells count="1">
    <mergeCell ref="O51:O54"/>
  </mergeCells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H27"/>
  <sheetViews>
    <sheetView topLeftCell="A4" workbookViewId="0">
      <selection activeCell="B19" sqref="B19"/>
    </sheetView>
  </sheetViews>
  <sheetFormatPr defaultColWidth="9" defaultRowHeight="14.25" customHeight="1" outlineLevelCol="7"/>
  <cols>
    <col min="1" max="1" width="26.625" style="30" customWidth="1"/>
    <col min="2" max="2" width="9.5" style="30" customWidth="1"/>
    <col min="3" max="3" width="13.125" style="30" customWidth="1"/>
    <col min="4" max="4" width="2.375" style="30" customWidth="1"/>
    <col min="5" max="5" width="22.5" style="30" customWidth="1"/>
    <col min="6" max="6" width="9.125" style="30" customWidth="1"/>
    <col min="7" max="7" width="13.375" style="30" customWidth="1"/>
    <col min="8" max="8" width="5.5" style="30" customWidth="1"/>
    <col min="9" max="16384" width="9" style="30"/>
  </cols>
  <sheetData>
    <row r="1" ht="6.75" customHeight="1"/>
    <row r="2" ht="24.75" customHeight="1" spans="1:7">
      <c r="A2" s="255" t="s">
        <v>49</v>
      </c>
      <c r="B2" s="255"/>
      <c r="C2" s="255"/>
      <c r="D2" s="255"/>
      <c r="E2" s="255" t="s">
        <v>50</v>
      </c>
      <c r="F2" s="255"/>
      <c r="G2" s="255"/>
    </row>
    <row r="3" ht="15" customHeight="1" spans="1:7">
      <c r="A3" s="348"/>
      <c r="B3" s="348"/>
      <c r="C3" s="348"/>
      <c r="D3" s="256"/>
      <c r="E3" s="348"/>
      <c r="F3" s="348"/>
      <c r="G3" s="348"/>
    </row>
    <row r="4" ht="16.5" customHeight="1" spans="1:7">
      <c r="A4" s="119" t="s">
        <v>51</v>
      </c>
      <c r="B4" s="120" t="s">
        <v>52</v>
      </c>
      <c r="C4" s="121" t="s">
        <v>53</v>
      </c>
      <c r="D4" s="40"/>
      <c r="E4" s="119" t="s">
        <v>51</v>
      </c>
      <c r="F4" s="121" t="s">
        <v>52</v>
      </c>
      <c r="G4" s="121" t="s">
        <v>53</v>
      </c>
    </row>
    <row r="5" ht="16.5" customHeight="1" spans="1:7">
      <c r="A5" s="257" t="s">
        <v>54</v>
      </c>
      <c r="B5" s="349">
        <v>4136.278</v>
      </c>
      <c r="C5" s="350">
        <v>7.1</v>
      </c>
      <c r="D5" s="351"/>
      <c r="E5" s="257" t="s">
        <v>55</v>
      </c>
      <c r="F5" s="349">
        <v>439.73</v>
      </c>
      <c r="G5" s="352">
        <v>4.17548345916296</v>
      </c>
    </row>
    <row r="6" ht="16.5" customHeight="1" spans="1:7">
      <c r="A6" s="293" t="s">
        <v>56</v>
      </c>
      <c r="B6" s="353">
        <v>261.438</v>
      </c>
      <c r="C6" s="354">
        <v>4.1</v>
      </c>
      <c r="D6" s="355"/>
      <c r="E6" s="293" t="s">
        <v>57</v>
      </c>
      <c r="F6" s="353">
        <v>272.17</v>
      </c>
      <c r="G6" s="352">
        <v>5.3</v>
      </c>
    </row>
    <row r="7" ht="16.5" customHeight="1" spans="1:7">
      <c r="A7" s="293" t="s">
        <v>58</v>
      </c>
      <c r="B7" s="353">
        <v>10.72</v>
      </c>
      <c r="C7" s="354">
        <v>8.6</v>
      </c>
      <c r="D7" s="355"/>
      <c r="E7" s="293" t="s">
        <v>59</v>
      </c>
      <c r="F7" s="353">
        <v>10.81</v>
      </c>
      <c r="G7" s="352">
        <v>16.4</v>
      </c>
    </row>
    <row r="8" ht="16.5" customHeight="1" spans="1:7">
      <c r="A8" s="293" t="s">
        <v>60</v>
      </c>
      <c r="B8" s="353">
        <v>2569.69</v>
      </c>
      <c r="C8" s="354">
        <v>8.2</v>
      </c>
      <c r="D8" s="355"/>
      <c r="E8" s="293" t="s">
        <v>61</v>
      </c>
      <c r="F8" s="353">
        <v>135.72</v>
      </c>
      <c r="G8" s="352">
        <v>0.7</v>
      </c>
    </row>
    <row r="9" ht="16.5" customHeight="1" spans="1:7">
      <c r="A9" s="293" t="s">
        <v>62</v>
      </c>
      <c r="B9" s="353">
        <v>152.298</v>
      </c>
      <c r="C9" s="354">
        <v>8.3</v>
      </c>
      <c r="D9" s="355"/>
      <c r="E9" s="293" t="s">
        <v>63</v>
      </c>
      <c r="F9" s="353">
        <v>2.54</v>
      </c>
      <c r="G9" s="352">
        <v>4.2</v>
      </c>
    </row>
    <row r="10" ht="16.5" customHeight="1" spans="1:7">
      <c r="A10" s="293" t="s">
        <v>64</v>
      </c>
      <c r="B10" s="353">
        <v>242.746</v>
      </c>
      <c r="C10" s="354">
        <v>4</v>
      </c>
      <c r="D10" s="355"/>
      <c r="E10" s="293" t="s">
        <v>65</v>
      </c>
      <c r="F10" s="353">
        <v>18.48</v>
      </c>
      <c r="G10" s="352">
        <v>7.9</v>
      </c>
    </row>
    <row r="11" ht="27" customHeight="1" spans="1:7">
      <c r="A11" s="293" t="s">
        <v>66</v>
      </c>
      <c r="B11" s="353">
        <v>245.668</v>
      </c>
      <c r="C11" s="354">
        <v>2.9</v>
      </c>
      <c r="D11" s="356"/>
      <c r="E11" s="293" t="s">
        <v>67</v>
      </c>
      <c r="F11" s="353">
        <v>16.18886</v>
      </c>
      <c r="G11" s="352">
        <v>-4.62</v>
      </c>
    </row>
    <row r="12" ht="16.5" customHeight="1" spans="1:7">
      <c r="A12" s="293" t="s">
        <v>68</v>
      </c>
      <c r="B12" s="353">
        <v>38.43</v>
      </c>
      <c r="C12" s="354">
        <v>5.9</v>
      </c>
      <c r="D12" s="355"/>
      <c r="E12" s="293" t="s">
        <v>69</v>
      </c>
      <c r="F12" s="353">
        <v>0.83008</v>
      </c>
      <c r="G12" s="352">
        <v>2.4</v>
      </c>
    </row>
    <row r="13" ht="16.5" customHeight="1" spans="1:7">
      <c r="A13" s="293" t="s">
        <v>70</v>
      </c>
      <c r="B13" s="353">
        <v>132.916</v>
      </c>
      <c r="C13" s="354">
        <v>5.1</v>
      </c>
      <c r="D13" s="355"/>
      <c r="E13" s="293" t="s">
        <v>71</v>
      </c>
      <c r="F13" s="353">
        <v>9.68628</v>
      </c>
      <c r="G13" s="352">
        <v>-7.61</v>
      </c>
    </row>
    <row r="14" ht="16.5" customHeight="1" spans="1:7">
      <c r="A14" s="293" t="s">
        <v>72</v>
      </c>
      <c r="B14" s="353">
        <v>77.169</v>
      </c>
      <c r="C14" s="354">
        <v>11.4</v>
      </c>
      <c r="D14" s="355"/>
      <c r="E14" s="293" t="s">
        <v>73</v>
      </c>
      <c r="F14" s="353">
        <v>5.0165</v>
      </c>
      <c r="G14" s="352">
        <v>-0.67</v>
      </c>
    </row>
    <row r="15" ht="16.5" customHeight="1" spans="1:7">
      <c r="A15" s="293" t="s">
        <v>74</v>
      </c>
      <c r="B15" s="353">
        <v>129.327</v>
      </c>
      <c r="C15" s="354">
        <v>9.5</v>
      </c>
      <c r="D15" s="355"/>
      <c r="E15" s="293" t="s">
        <v>75</v>
      </c>
      <c r="F15" s="353">
        <v>7.416</v>
      </c>
      <c r="G15" s="352">
        <v>8.18</v>
      </c>
    </row>
    <row r="16" ht="16.5" customHeight="1" spans="1:7">
      <c r="A16" s="293" t="s">
        <v>76</v>
      </c>
      <c r="B16" s="353">
        <v>286.596</v>
      </c>
      <c r="C16" s="354">
        <v>7.6</v>
      </c>
      <c r="D16" s="355"/>
      <c r="E16" s="293" t="s">
        <v>77</v>
      </c>
      <c r="F16" s="353">
        <v>7.0186</v>
      </c>
      <c r="G16" s="352">
        <v>3.71</v>
      </c>
    </row>
    <row r="17" ht="16.5" customHeight="1" spans="1:7">
      <c r="A17" s="293" t="s">
        <v>78</v>
      </c>
      <c r="B17" s="353">
        <v>250.718</v>
      </c>
      <c r="C17" s="354">
        <v>3.9</v>
      </c>
      <c r="D17" s="355"/>
      <c r="E17" s="293" t="s">
        <v>79</v>
      </c>
      <c r="F17" s="353"/>
      <c r="G17" s="352"/>
    </row>
    <row r="18" ht="16.5" customHeight="1" spans="1:7">
      <c r="A18" s="293" t="s">
        <v>80</v>
      </c>
      <c r="B18" s="353">
        <v>2690.34</v>
      </c>
      <c r="C18" s="354">
        <v>8.2</v>
      </c>
      <c r="D18" s="355"/>
      <c r="E18" s="293" t="s">
        <v>81</v>
      </c>
      <c r="F18" s="353">
        <v>96.6915</v>
      </c>
      <c r="G18" s="352">
        <v>-5.1</v>
      </c>
    </row>
    <row r="19" ht="16.5" customHeight="1" spans="1:7">
      <c r="A19" s="342" t="s">
        <v>82</v>
      </c>
      <c r="B19" s="357">
        <v>1195.215</v>
      </c>
      <c r="C19" s="358">
        <v>5.8</v>
      </c>
      <c r="D19" s="355"/>
      <c r="E19" s="359" t="s">
        <v>83</v>
      </c>
      <c r="F19" s="360">
        <v>549.1233</v>
      </c>
      <c r="G19" s="361">
        <v>-2.2</v>
      </c>
    </row>
    <row r="20" ht="16.5" customHeight="1" spans="4:7">
      <c r="D20" s="355"/>
      <c r="E20" s="359" t="s">
        <v>84</v>
      </c>
      <c r="F20" s="360">
        <v>18.3284</v>
      </c>
      <c r="G20" s="361">
        <v>2.45</v>
      </c>
    </row>
    <row r="21" ht="16.5" customHeight="1" spans="4:7">
      <c r="D21" s="355"/>
      <c r="E21" s="359" t="s">
        <v>85</v>
      </c>
      <c r="F21" s="353">
        <v>801.66</v>
      </c>
      <c r="G21" s="352">
        <v>4.81</v>
      </c>
    </row>
    <row r="22" ht="16.5" customHeight="1" spans="1:7">
      <c r="A22" s="193"/>
      <c r="B22" s="193"/>
      <c r="C22" s="193"/>
      <c r="D22" s="355"/>
      <c r="E22" s="293" t="s">
        <v>86</v>
      </c>
      <c r="F22" s="353"/>
      <c r="G22" s="352"/>
    </row>
    <row r="23" ht="16.5" customHeight="1" spans="1:7">
      <c r="A23" s="362"/>
      <c r="B23" s="363"/>
      <c r="C23" s="364"/>
      <c r="D23" s="355"/>
      <c r="E23" s="293" t="s">
        <v>81</v>
      </c>
      <c r="F23" s="353">
        <v>130.3786</v>
      </c>
      <c r="G23" s="352">
        <v>-4.7</v>
      </c>
    </row>
    <row r="24" ht="16.5" customHeight="1" spans="1:7">
      <c r="A24" s="365"/>
      <c r="B24" s="365"/>
      <c r="C24" s="365"/>
      <c r="D24" s="355"/>
      <c r="E24" s="359" t="s">
        <v>83</v>
      </c>
      <c r="F24" s="360">
        <v>339.131</v>
      </c>
      <c r="G24" s="361">
        <v>-0.6</v>
      </c>
    </row>
    <row r="25" ht="16.5" customHeight="1" spans="1:7">
      <c r="A25" s="366"/>
      <c r="B25" s="366"/>
      <c r="C25" s="366"/>
      <c r="D25" s="355"/>
      <c r="E25" s="359" t="s">
        <v>84</v>
      </c>
      <c r="F25" s="360">
        <v>6.202</v>
      </c>
      <c r="G25" s="361">
        <v>1.57</v>
      </c>
    </row>
    <row r="26" ht="16.5" customHeight="1" spans="1:7">
      <c r="A26" s="367"/>
      <c r="B26" s="368"/>
      <c r="C26" s="369"/>
      <c r="D26" s="355"/>
      <c r="E26" s="370" t="s">
        <v>85</v>
      </c>
      <c r="F26" s="357">
        <v>360.62</v>
      </c>
      <c r="G26" s="371">
        <v>4.9</v>
      </c>
    </row>
    <row r="27" ht="15" customHeight="1" spans="4:7">
      <c r="D27" s="369"/>
      <c r="E27" s="372"/>
      <c r="F27" s="372"/>
      <c r="G27" s="365"/>
    </row>
  </sheetData>
  <mergeCells count="3">
    <mergeCell ref="A2:C2"/>
    <mergeCell ref="E2:G2"/>
    <mergeCell ref="H23:H26"/>
  </mergeCells>
  <pageMargins left="0.75" right="0.36875" top="0.909027777777778" bottom="0.688888888888889" header="0.45" footer="0.509027777777778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H27"/>
  <sheetViews>
    <sheetView workbookViewId="0">
      <selection activeCell="J23" sqref="J23"/>
    </sheetView>
  </sheetViews>
  <sheetFormatPr defaultColWidth="9" defaultRowHeight="14.25" customHeight="1" outlineLevelCol="7"/>
  <cols>
    <col min="1" max="1" width="25.875" style="30" customWidth="1"/>
    <col min="2" max="2" width="11" style="30" customWidth="1"/>
    <col min="3" max="3" width="13.125" style="30" customWidth="1"/>
    <col min="4" max="4" width="2.375" style="30" customWidth="1"/>
    <col min="5" max="5" width="22.25" style="30" customWidth="1"/>
    <col min="6" max="6" width="10" style="30" customWidth="1"/>
    <col min="7" max="7" width="13.625" style="30" customWidth="1"/>
    <col min="8" max="8" width="13.25" style="30" customWidth="1"/>
    <col min="9" max="9" width="9.75" style="30" customWidth="1"/>
    <col min="10" max="16384" width="9" style="30"/>
  </cols>
  <sheetData>
    <row r="1" ht="6.75" customHeight="1"/>
    <row r="2" ht="23.25" customHeight="1" spans="1:8">
      <c r="A2" s="255" t="s">
        <v>87</v>
      </c>
      <c r="B2" s="255"/>
      <c r="C2" s="255"/>
      <c r="D2" s="321"/>
      <c r="E2" s="255" t="s">
        <v>88</v>
      </c>
      <c r="F2" s="255"/>
      <c r="G2" s="255"/>
      <c r="H2" s="255"/>
    </row>
    <row r="3" ht="9" customHeight="1" spans="1:8">
      <c r="A3" s="256"/>
      <c r="B3" s="256"/>
      <c r="C3" s="256"/>
      <c r="D3" s="256"/>
      <c r="F3" s="256"/>
      <c r="G3" s="256"/>
      <c r="H3" s="256"/>
    </row>
    <row r="4" ht="16.5" customHeight="1" spans="1:7">
      <c r="A4" s="322" t="s">
        <v>51</v>
      </c>
      <c r="B4" s="323" t="s">
        <v>52</v>
      </c>
      <c r="C4" s="324" t="s">
        <v>53</v>
      </c>
      <c r="D4" s="141"/>
      <c r="E4" s="36" t="s">
        <v>51</v>
      </c>
      <c r="F4" s="39" t="s">
        <v>52</v>
      </c>
      <c r="G4" s="38" t="s">
        <v>53</v>
      </c>
    </row>
    <row r="5" ht="16.5" customHeight="1" spans="1:7">
      <c r="A5" s="325" t="s">
        <v>89</v>
      </c>
      <c r="B5" s="326">
        <v>4865.59</v>
      </c>
      <c r="C5" s="327">
        <v>8.3</v>
      </c>
      <c r="D5" s="141"/>
      <c r="E5" s="328" t="s">
        <v>90</v>
      </c>
      <c r="F5" s="329">
        <v>46430.53</v>
      </c>
      <c r="G5" s="330">
        <v>1.89899100740148</v>
      </c>
    </row>
    <row r="6" ht="16.5" customHeight="1" spans="1:7">
      <c r="A6" s="331" t="s">
        <v>91</v>
      </c>
      <c r="B6" s="332"/>
      <c r="C6" s="333"/>
      <c r="D6" s="141"/>
      <c r="E6" s="334" t="s">
        <v>92</v>
      </c>
      <c r="F6" s="329">
        <v>21584.85</v>
      </c>
      <c r="G6" s="330">
        <v>-0.272364372245164</v>
      </c>
    </row>
    <row r="7" ht="16.5" customHeight="1" spans="1:7">
      <c r="A7" s="331" t="s">
        <v>93</v>
      </c>
      <c r="B7" s="332">
        <v>107.801444</v>
      </c>
      <c r="C7" s="333">
        <v>-2.7</v>
      </c>
      <c r="D7" s="141"/>
      <c r="E7" s="334" t="s">
        <v>94</v>
      </c>
      <c r="F7" s="329">
        <v>1054.5511</v>
      </c>
      <c r="G7" s="330">
        <v>0.411749157420076</v>
      </c>
    </row>
    <row r="8" ht="16.5" customHeight="1" spans="1:7">
      <c r="A8" s="331" t="s">
        <v>95</v>
      </c>
      <c r="B8" s="332">
        <v>4757.789082</v>
      </c>
      <c r="C8" s="333">
        <v>8.6</v>
      </c>
      <c r="D8" s="141"/>
      <c r="E8" s="334" t="s">
        <v>96</v>
      </c>
      <c r="F8" s="329">
        <v>15.41</v>
      </c>
      <c r="G8" s="330">
        <v>-2.77602523659306</v>
      </c>
    </row>
    <row r="9" ht="16.5" customHeight="1" spans="1:7">
      <c r="A9" s="335" t="s">
        <v>97</v>
      </c>
      <c r="B9" s="336"/>
      <c r="C9" s="337"/>
      <c r="D9" s="141"/>
      <c r="E9" s="334" t="s">
        <v>98</v>
      </c>
      <c r="F9" s="329">
        <v>6987.4</v>
      </c>
      <c r="G9" s="330">
        <v>6.62072690817593</v>
      </c>
    </row>
    <row r="10" ht="16.5" customHeight="1" spans="1:7">
      <c r="A10" s="335" t="s">
        <v>99</v>
      </c>
      <c r="B10" s="338">
        <v>239.98</v>
      </c>
      <c r="C10" s="339">
        <v>26.2</v>
      </c>
      <c r="D10" s="141"/>
      <c r="E10" s="334" t="s">
        <v>100</v>
      </c>
      <c r="F10" s="329">
        <v>242.47</v>
      </c>
      <c r="G10" s="330">
        <v>6.753841412407</v>
      </c>
    </row>
    <row r="11" ht="16.5" customHeight="1" spans="1:7">
      <c r="A11" s="335" t="s">
        <v>101</v>
      </c>
      <c r="B11" s="338">
        <v>20.81</v>
      </c>
      <c r="C11" s="339">
        <v>-27.7</v>
      </c>
      <c r="D11" s="141"/>
      <c r="E11" s="334" t="s">
        <v>102</v>
      </c>
      <c r="F11" s="329">
        <v>176.43263</v>
      </c>
      <c r="G11" s="330">
        <v>2.34692865233545</v>
      </c>
    </row>
    <row r="12" ht="16.5" customHeight="1" spans="1:7">
      <c r="A12" s="335" t="s">
        <v>103</v>
      </c>
      <c r="B12" s="338">
        <v>21.34</v>
      </c>
      <c r="C12" s="339">
        <v>2.7</v>
      </c>
      <c r="D12" s="141"/>
      <c r="E12" s="334" t="s">
        <v>104</v>
      </c>
      <c r="F12" s="329">
        <v>154.78</v>
      </c>
      <c r="G12" s="330">
        <v>7.59071319338244</v>
      </c>
    </row>
    <row r="13" ht="16.5" customHeight="1" spans="1:7">
      <c r="A13" s="335" t="s">
        <v>105</v>
      </c>
      <c r="B13" s="338">
        <v>4466.99</v>
      </c>
      <c r="C13" s="339">
        <v>7.6</v>
      </c>
      <c r="D13" s="141"/>
      <c r="E13" s="334" t="s">
        <v>106</v>
      </c>
      <c r="F13" s="329">
        <v>401.3256</v>
      </c>
      <c r="G13" s="330">
        <v>2.10992514875983</v>
      </c>
    </row>
    <row r="14" ht="16.5" customHeight="1" spans="1:7">
      <c r="A14" s="335" t="s">
        <v>107</v>
      </c>
      <c r="B14" s="338">
        <v>16.89</v>
      </c>
      <c r="C14" s="339">
        <v>-8.8</v>
      </c>
      <c r="D14" s="141"/>
      <c r="E14" s="334" t="s">
        <v>108</v>
      </c>
      <c r="F14" s="329">
        <v>122.84</v>
      </c>
      <c r="G14" s="330">
        <v>14.9649040711278</v>
      </c>
    </row>
    <row r="15" ht="16.5" customHeight="1" spans="1:7">
      <c r="A15" s="335" t="s">
        <v>109</v>
      </c>
      <c r="B15" s="338">
        <v>99.58</v>
      </c>
      <c r="C15" s="339">
        <v>19.8</v>
      </c>
      <c r="D15" s="141"/>
      <c r="E15" s="334" t="s">
        <v>110</v>
      </c>
      <c r="F15" s="329">
        <v>3662.85</v>
      </c>
      <c r="G15" s="330">
        <v>14.9176280130641</v>
      </c>
    </row>
    <row r="16" ht="16.5" customHeight="1" spans="1:7">
      <c r="A16" s="335" t="s">
        <v>111</v>
      </c>
      <c r="B16" s="336"/>
      <c r="C16" s="337"/>
      <c r="D16" s="141"/>
      <c r="E16" s="334" t="s">
        <v>112</v>
      </c>
      <c r="F16" s="329">
        <v>265.01</v>
      </c>
      <c r="G16" s="330">
        <v>-6.59782187290735</v>
      </c>
    </row>
    <row r="17" ht="16.5" customHeight="1" spans="1:7">
      <c r="A17" s="340" t="s">
        <v>113</v>
      </c>
      <c r="B17" s="338">
        <v>2313.19013</v>
      </c>
      <c r="C17" s="339">
        <v>11.3714784938841</v>
      </c>
      <c r="D17" s="141"/>
      <c r="E17" s="334" t="s">
        <v>114</v>
      </c>
      <c r="F17" s="329">
        <v>25.03</v>
      </c>
      <c r="G17" s="330">
        <v>-10.0287562904385</v>
      </c>
    </row>
    <row r="18" ht="16.5" customHeight="1" spans="1:7">
      <c r="A18" s="340" t="s">
        <v>115</v>
      </c>
      <c r="B18" s="338">
        <v>525.01668</v>
      </c>
      <c r="C18" s="339">
        <v>1.80555431130497</v>
      </c>
      <c r="D18" s="141"/>
      <c r="E18" s="334" t="s">
        <v>116</v>
      </c>
      <c r="F18" s="329">
        <v>471.81</v>
      </c>
      <c r="G18" s="330">
        <v>-13.8624164749699</v>
      </c>
    </row>
    <row r="19" ht="16.5" customHeight="1" spans="1:7">
      <c r="A19" s="340" t="s">
        <v>117</v>
      </c>
      <c r="B19" s="338">
        <v>35.39038</v>
      </c>
      <c r="C19" s="339">
        <v>-8.33970252033328</v>
      </c>
      <c r="D19" s="141"/>
      <c r="E19" s="334" t="s">
        <v>118</v>
      </c>
      <c r="F19" s="329">
        <v>875.91</v>
      </c>
      <c r="G19" s="330">
        <v>16.1807618845501</v>
      </c>
    </row>
    <row r="20" ht="16.5" customHeight="1" spans="1:7">
      <c r="A20" s="340" t="s">
        <v>119</v>
      </c>
      <c r="B20" s="338">
        <v>665.8475</v>
      </c>
      <c r="C20" s="339">
        <v>14.6002999842139</v>
      </c>
      <c r="D20" s="141"/>
      <c r="E20" s="334" t="s">
        <v>120</v>
      </c>
      <c r="F20" s="329">
        <v>97.87</v>
      </c>
      <c r="G20" s="330">
        <v>25.7484260567904</v>
      </c>
    </row>
    <row r="21" ht="16.5" customHeight="1" spans="1:7">
      <c r="A21" s="340" t="s">
        <v>121</v>
      </c>
      <c r="B21" s="338">
        <v>463.44418</v>
      </c>
      <c r="C21" s="339">
        <v>-4.96414912316048</v>
      </c>
      <c r="D21" s="141"/>
      <c r="E21" s="334" t="s">
        <v>122</v>
      </c>
      <c r="F21" s="329">
        <v>1083.47</v>
      </c>
      <c r="G21" s="330">
        <v>30.3034</v>
      </c>
    </row>
    <row r="22" ht="16.5" customHeight="1" spans="1:7">
      <c r="A22" s="340" t="s">
        <v>123</v>
      </c>
      <c r="B22" s="338">
        <v>2.91298</v>
      </c>
      <c r="C22" s="339">
        <v>16.2880194173982</v>
      </c>
      <c r="D22" s="141"/>
      <c r="E22" s="334" t="s">
        <v>124</v>
      </c>
      <c r="F22" s="329">
        <v>50.23</v>
      </c>
      <c r="G22" s="330">
        <v>19.6807243269002</v>
      </c>
    </row>
    <row r="23" ht="16.5" customHeight="1" spans="1:7">
      <c r="A23" s="340" t="s">
        <v>125</v>
      </c>
      <c r="B23" s="338">
        <v>27.64519</v>
      </c>
      <c r="C23" s="339">
        <v>-3.59084577919474</v>
      </c>
      <c r="D23" s="141"/>
      <c r="E23" s="334" t="s">
        <v>126</v>
      </c>
      <c r="F23" s="329">
        <v>106.67</v>
      </c>
      <c r="G23" s="330">
        <v>6.49960063897763</v>
      </c>
    </row>
    <row r="24" ht="16.5" customHeight="1" spans="1:7">
      <c r="A24" s="340" t="s">
        <v>127</v>
      </c>
      <c r="B24" s="338">
        <v>53.25199</v>
      </c>
      <c r="C24" s="339">
        <v>15.4263940928171</v>
      </c>
      <c r="D24" s="141"/>
      <c r="E24" s="334" t="s">
        <v>128</v>
      </c>
      <c r="F24" s="329">
        <v>52.38</v>
      </c>
      <c r="G24" s="330">
        <v>-14.1874180865006</v>
      </c>
    </row>
    <row r="25" ht="16.5" customHeight="1" spans="1:7">
      <c r="A25" s="341" t="s">
        <v>129</v>
      </c>
      <c r="B25" s="338">
        <v>140.2217</v>
      </c>
      <c r="C25" s="339">
        <v>2.95705343451816</v>
      </c>
      <c r="D25" s="141"/>
      <c r="E25" s="334" t="s">
        <v>130</v>
      </c>
      <c r="F25" s="329">
        <v>120.73</v>
      </c>
      <c r="G25" s="330">
        <v>5.37662564371129</v>
      </c>
    </row>
    <row r="26" ht="16.5" customHeight="1" spans="1:7">
      <c r="A26" s="341" t="s">
        <v>131</v>
      </c>
      <c r="B26" s="338">
        <v>441.85913</v>
      </c>
      <c r="C26" s="339">
        <v>21.6838074763729</v>
      </c>
      <c r="D26" s="141"/>
      <c r="E26" s="334" t="s">
        <v>132</v>
      </c>
      <c r="F26" s="329">
        <v>136.65</v>
      </c>
      <c r="G26" s="330">
        <v>3.21776569227285</v>
      </c>
    </row>
    <row r="27" ht="16.5" customHeight="1" spans="1:7">
      <c r="A27" s="342" t="s">
        <v>133</v>
      </c>
      <c r="B27" s="343">
        <v>898</v>
      </c>
      <c r="C27" s="263"/>
      <c r="D27" s="344"/>
      <c r="E27" s="345" t="s">
        <v>134</v>
      </c>
      <c r="F27" s="346">
        <v>29.18</v>
      </c>
      <c r="G27" s="347">
        <v>11.6724071947953</v>
      </c>
    </row>
  </sheetData>
  <mergeCells count="2">
    <mergeCell ref="A2:C2"/>
    <mergeCell ref="E2:H2"/>
  </mergeCells>
  <pageMargins left="0.75" right="0.75" top="1" bottom="1" header="0.5" footer="0.5"/>
  <pageSetup paperSize="9" scale="8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2:K2231"/>
  <sheetViews>
    <sheetView topLeftCell="A4" workbookViewId="0">
      <selection activeCell="M12" sqref="M12"/>
    </sheetView>
  </sheetViews>
  <sheetFormatPr defaultColWidth="9" defaultRowHeight="14.25" customHeight="1"/>
  <cols>
    <col min="1" max="1" width="38.625" style="30" customWidth="1"/>
    <col min="2" max="2" width="9.75" style="30" customWidth="1"/>
    <col min="3" max="3" width="13.75" style="30" customWidth="1"/>
    <col min="4" max="4" width="8.375" style="30" customWidth="1"/>
    <col min="5" max="5" width="33.25" style="30" customWidth="1"/>
    <col min="6" max="6" width="13.125" style="30" customWidth="1"/>
    <col min="7" max="7" width="13.25" style="30" customWidth="1"/>
    <col min="8" max="9" width="9" style="30" hidden="1" customWidth="1"/>
    <col min="10" max="10" width="9" style="30"/>
    <col min="11" max="11" width="9.375" style="30"/>
    <col min="12" max="13" width="9" style="30"/>
    <col min="14" max="14" width="10.375" style="30"/>
    <col min="15" max="16384" width="9" style="30"/>
  </cols>
  <sheetData>
    <row r="2" ht="22.5" customHeight="1" spans="1:7">
      <c r="A2" s="275" t="s">
        <v>135</v>
      </c>
      <c r="B2" s="275"/>
      <c r="C2" s="275"/>
      <c r="D2" s="276"/>
      <c r="E2" s="275" t="s">
        <v>136</v>
      </c>
      <c r="F2" s="275"/>
      <c r="G2" s="275"/>
    </row>
    <row r="3" ht="8.25" customHeight="1" spans="1:7">
      <c r="A3" s="277" t="s">
        <v>137</v>
      </c>
      <c r="B3" s="277"/>
      <c r="C3" s="277"/>
      <c r="D3" s="277"/>
      <c r="E3" s="278"/>
      <c r="F3" s="278"/>
      <c r="G3" s="278"/>
    </row>
    <row r="4" ht="25.5" customHeight="1" spans="1:7">
      <c r="A4" s="279" t="s">
        <v>51</v>
      </c>
      <c r="B4" s="211" t="s">
        <v>138</v>
      </c>
      <c r="C4" s="280"/>
      <c r="D4" s="281"/>
      <c r="E4" s="282" t="s">
        <v>51</v>
      </c>
      <c r="F4" s="283" t="s">
        <v>52</v>
      </c>
      <c r="G4" s="212" t="s">
        <v>53</v>
      </c>
    </row>
    <row r="5" ht="16.5" customHeight="1" spans="1:11">
      <c r="A5" s="284" t="s">
        <v>139</v>
      </c>
      <c r="B5" s="285">
        <v>14.2</v>
      </c>
      <c r="C5" s="286"/>
      <c r="D5" s="287"/>
      <c r="E5" s="288" t="s">
        <v>140</v>
      </c>
      <c r="F5" s="289">
        <v>555.28838</v>
      </c>
      <c r="G5" s="290">
        <v>8.00878248622242</v>
      </c>
      <c r="H5" s="195" t="s">
        <v>141</v>
      </c>
      <c r="I5" s="195"/>
      <c r="J5" s="320"/>
      <c r="K5" s="70"/>
    </row>
    <row r="6" ht="16.5" customHeight="1" spans="1:7">
      <c r="A6" s="291" t="s">
        <v>142</v>
      </c>
      <c r="B6" s="217">
        <v>30.7</v>
      </c>
      <c r="C6" s="292"/>
      <c r="D6" s="274"/>
      <c r="E6" s="293" t="s">
        <v>143</v>
      </c>
      <c r="F6" s="294"/>
      <c r="G6" s="295"/>
    </row>
    <row r="7" ht="16.5" customHeight="1" spans="1:7">
      <c r="A7" s="291" t="s">
        <v>144</v>
      </c>
      <c r="B7" s="217">
        <v>22.6</v>
      </c>
      <c r="C7" s="292"/>
      <c r="D7" s="274"/>
      <c r="E7" s="293" t="s">
        <v>145</v>
      </c>
      <c r="F7" s="296">
        <v>366.02727</v>
      </c>
      <c r="G7" s="297">
        <v>8.29945800159604</v>
      </c>
    </row>
    <row r="8" ht="16.5" customHeight="1" spans="1:7">
      <c r="A8" s="291" t="s">
        <v>146</v>
      </c>
      <c r="B8" s="217">
        <v>4.9</v>
      </c>
      <c r="C8" s="292"/>
      <c r="D8" s="274"/>
      <c r="E8" s="293" t="s">
        <v>147</v>
      </c>
      <c r="F8" s="296">
        <v>232.18994</v>
      </c>
      <c r="G8" s="297">
        <v>8.81031015328062</v>
      </c>
    </row>
    <row r="9" ht="16.5" customHeight="1" spans="1:7">
      <c r="A9" s="291" t="s">
        <v>148</v>
      </c>
      <c r="B9" s="217">
        <v>22.8</v>
      </c>
      <c r="C9" s="292"/>
      <c r="D9" s="274"/>
      <c r="E9" s="293" t="s">
        <v>149</v>
      </c>
      <c r="F9" s="296">
        <v>189.26111</v>
      </c>
      <c r="G9" s="297">
        <v>7.4510257890601</v>
      </c>
    </row>
    <row r="10" ht="16.5" customHeight="1" spans="1:7">
      <c r="A10" s="291" t="s">
        <v>150</v>
      </c>
      <c r="B10" s="217">
        <v>23.6</v>
      </c>
      <c r="C10" s="292"/>
      <c r="D10" s="274"/>
      <c r="E10" s="298" t="s">
        <v>151</v>
      </c>
      <c r="F10" s="294"/>
      <c r="G10" s="295"/>
    </row>
    <row r="11" ht="16.5" customHeight="1" spans="1:7">
      <c r="A11" s="291" t="s">
        <v>152</v>
      </c>
      <c r="B11" s="299">
        <v>20.828434583548</v>
      </c>
      <c r="C11" s="300"/>
      <c r="D11" s="274"/>
      <c r="E11" s="298" t="s">
        <v>153</v>
      </c>
      <c r="F11" s="296">
        <v>68.06856</v>
      </c>
      <c r="G11" s="297">
        <v>16.7503907198713</v>
      </c>
    </row>
    <row r="12" ht="18" customHeight="1" spans="1:7">
      <c r="A12" s="291" t="s">
        <v>154</v>
      </c>
      <c r="B12" s="217">
        <v>29.5997849145001</v>
      </c>
      <c r="C12" s="292"/>
      <c r="D12" s="274"/>
      <c r="E12" s="298" t="s">
        <v>155</v>
      </c>
      <c r="F12" s="301">
        <v>487.21982</v>
      </c>
      <c r="G12" s="302">
        <v>6.89064728648989</v>
      </c>
    </row>
    <row r="13" ht="38.25" customHeight="1" spans="1:11">
      <c r="A13" s="291" t="s">
        <v>156</v>
      </c>
      <c r="B13" s="299">
        <v>5.9</v>
      </c>
      <c r="C13" s="300"/>
      <c r="D13" s="303"/>
      <c r="E13" s="288" t="s">
        <v>157</v>
      </c>
      <c r="F13" s="304">
        <v>234.73165</v>
      </c>
      <c r="G13" s="297">
        <v>3.2</v>
      </c>
      <c r="H13" s="195" t="s">
        <v>141</v>
      </c>
      <c r="I13" s="195"/>
      <c r="J13" s="28"/>
      <c r="K13" s="28"/>
    </row>
    <row r="14" ht="16.5" customHeight="1" spans="1:7">
      <c r="A14" s="305" t="s">
        <v>158</v>
      </c>
      <c r="B14" s="299">
        <v>24.5</v>
      </c>
      <c r="C14" s="300"/>
      <c r="D14" s="306"/>
      <c r="E14" s="298" t="s">
        <v>159</v>
      </c>
      <c r="F14" s="296">
        <v>24.21412</v>
      </c>
      <c r="G14" s="297">
        <v>4.58380051864049</v>
      </c>
    </row>
    <row r="15" ht="16.5" customHeight="1" spans="1:7">
      <c r="A15" s="291" t="s">
        <v>160</v>
      </c>
      <c r="B15" s="217">
        <v>-25.7</v>
      </c>
      <c r="C15" s="292"/>
      <c r="D15" s="303"/>
      <c r="E15" s="298" t="s">
        <v>161</v>
      </c>
      <c r="F15" s="296">
        <v>6.58037</v>
      </c>
      <c r="G15" s="297">
        <v>14.0316948697287</v>
      </c>
    </row>
    <row r="16" ht="16.5" customHeight="1" spans="1:7">
      <c r="A16" s="291" t="s">
        <v>162</v>
      </c>
      <c r="B16" s="217">
        <v>28.8</v>
      </c>
      <c r="C16" s="292"/>
      <c r="D16" s="303"/>
      <c r="E16" s="298" t="s">
        <v>163</v>
      </c>
      <c r="F16" s="296">
        <v>6.33216</v>
      </c>
      <c r="G16" s="297">
        <v>0.4672593217838</v>
      </c>
    </row>
    <row r="17" ht="16.5" customHeight="1" spans="1:7">
      <c r="A17" s="291" t="s">
        <v>164</v>
      </c>
      <c r="B17" s="217">
        <v>16.7143879742305</v>
      </c>
      <c r="C17" s="292"/>
      <c r="D17" s="274"/>
      <c r="E17" s="298" t="s">
        <v>165</v>
      </c>
      <c r="F17" s="296">
        <v>2.20722</v>
      </c>
      <c r="G17" s="297">
        <v>24.8145216014476</v>
      </c>
    </row>
    <row r="18" ht="16.5" customHeight="1" spans="1:7">
      <c r="A18" s="291" t="s">
        <v>166</v>
      </c>
      <c r="B18" s="217">
        <v>24.4</v>
      </c>
      <c r="C18" s="292"/>
      <c r="D18" s="274"/>
      <c r="E18" s="298" t="s">
        <v>167</v>
      </c>
      <c r="F18" s="296">
        <v>1.24843</v>
      </c>
      <c r="G18" s="297">
        <v>1.55617017815015</v>
      </c>
    </row>
    <row r="19" ht="18" customHeight="1" spans="1:7">
      <c r="A19" s="291" t="s">
        <v>168</v>
      </c>
      <c r="B19" s="217">
        <v>15.2</v>
      </c>
      <c r="C19" s="292"/>
      <c r="D19" s="274"/>
      <c r="E19" s="298" t="s">
        <v>169</v>
      </c>
      <c r="F19" s="296">
        <v>2.71378</v>
      </c>
      <c r="G19" s="297">
        <v>-1.19025512749093</v>
      </c>
    </row>
    <row r="20" ht="16.5" customHeight="1" spans="1:7">
      <c r="A20" s="291" t="s">
        <v>170</v>
      </c>
      <c r="B20" s="299">
        <v>39.7</v>
      </c>
      <c r="C20" s="300"/>
      <c r="D20" s="274"/>
      <c r="E20" s="298" t="s">
        <v>171</v>
      </c>
      <c r="F20" s="296">
        <v>14.96445</v>
      </c>
      <c r="G20" s="297">
        <v>14.5445986390392</v>
      </c>
    </row>
    <row r="21" ht="16.5" customHeight="1" spans="1:7">
      <c r="A21" s="282" t="s">
        <v>51</v>
      </c>
      <c r="B21" s="307" t="s">
        <v>52</v>
      </c>
      <c r="C21" s="212" t="s">
        <v>53</v>
      </c>
      <c r="D21" s="274"/>
      <c r="E21" s="298" t="s">
        <v>172</v>
      </c>
      <c r="F21" s="296">
        <v>9.14631</v>
      </c>
      <c r="G21" s="297">
        <v>-44.7326488696439</v>
      </c>
    </row>
    <row r="22" ht="23.25" customHeight="1" spans="1:7">
      <c r="A22" s="308" t="s">
        <v>173</v>
      </c>
      <c r="B22" s="309">
        <v>1285.775</v>
      </c>
      <c r="C22" s="310">
        <v>19.8</v>
      </c>
      <c r="E22" s="298" t="s">
        <v>174</v>
      </c>
      <c r="F22" s="296">
        <v>63.2872</v>
      </c>
      <c r="G22" s="297">
        <v>4.04402100174379</v>
      </c>
    </row>
    <row r="23" ht="26.25" customHeight="1" spans="1:7">
      <c r="A23" s="311" t="s">
        <v>175</v>
      </c>
      <c r="B23" s="309">
        <v>363.7479</v>
      </c>
      <c r="C23" s="310">
        <v>43.1</v>
      </c>
      <c r="D23" s="312"/>
      <c r="E23" s="298" t="s">
        <v>176</v>
      </c>
      <c r="F23" s="296">
        <v>68.72541</v>
      </c>
      <c r="G23" s="297">
        <v>5.47661717442223</v>
      </c>
    </row>
    <row r="24" ht="15" customHeight="1" spans="1:7">
      <c r="A24" s="311" t="s">
        <v>177</v>
      </c>
      <c r="B24" s="309">
        <v>94.4953</v>
      </c>
      <c r="C24" s="310">
        <v>-24.2</v>
      </c>
      <c r="D24" s="312"/>
      <c r="E24" s="313" t="s">
        <v>178</v>
      </c>
      <c r="F24" s="301">
        <v>7.18536</v>
      </c>
      <c r="G24" s="302">
        <v>89.087923452833</v>
      </c>
    </row>
    <row r="25" customHeight="1" spans="1:4">
      <c r="A25" s="314" t="s">
        <v>179</v>
      </c>
      <c r="B25" s="309">
        <v>186.6371</v>
      </c>
      <c r="C25" s="310">
        <v>75.1</v>
      </c>
      <c r="D25" s="312"/>
    </row>
    <row r="26" ht="41.25" customHeight="1" spans="1:3">
      <c r="A26" s="315" t="s">
        <v>180</v>
      </c>
      <c r="B26" s="316">
        <v>124.0677</v>
      </c>
      <c r="C26" s="310">
        <v>99.4</v>
      </c>
    </row>
    <row r="27" ht="41.25" customHeight="1" spans="1:3">
      <c r="A27" s="317" t="s">
        <v>181</v>
      </c>
      <c r="B27" s="318">
        <v>98.1771</v>
      </c>
      <c r="C27" s="319">
        <v>-3.9</v>
      </c>
    </row>
    <row r="28" ht="41.25" customHeight="1"/>
    <row r="29" ht="41.25" customHeight="1"/>
    <row r="30" ht="41.25" customHeight="1"/>
    <row r="2231" ht="13.5" customHeight="1"/>
  </sheetData>
  <mergeCells count="25">
    <mergeCell ref="A2:C2"/>
    <mergeCell ref="E2:G2"/>
    <mergeCell ref="A3:C3"/>
    <mergeCell ref="B4:C4"/>
    <mergeCell ref="B5:C5"/>
    <mergeCell ref="H5:I5"/>
    <mergeCell ref="J5:K5"/>
    <mergeCell ref="B6:C6"/>
    <mergeCell ref="B7:C7"/>
    <mergeCell ref="B8:C8"/>
    <mergeCell ref="B9:C9"/>
    <mergeCell ref="B10:C10"/>
    <mergeCell ref="B11:C11"/>
    <mergeCell ref="B12:C12"/>
    <mergeCell ref="B13:C13"/>
    <mergeCell ref="H13:I13"/>
    <mergeCell ref="J13:K13"/>
    <mergeCell ref="B14:C14"/>
    <mergeCell ref="B15:C15"/>
    <mergeCell ref="B16:C16"/>
    <mergeCell ref="B17:C17"/>
    <mergeCell ref="B18:C18"/>
    <mergeCell ref="B19:C19"/>
    <mergeCell ref="B20:C20"/>
    <mergeCell ref="A28:C28"/>
  </mergeCells>
  <pageMargins left="0.75" right="0.75" top="1" bottom="1" header="0.5" footer="0.5"/>
  <pageSetup paperSize="9" scale="8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G26"/>
  <sheetViews>
    <sheetView workbookViewId="0">
      <selection activeCell="F33" sqref="F33"/>
    </sheetView>
  </sheetViews>
  <sheetFormatPr defaultColWidth="9" defaultRowHeight="14.25" customHeight="1" outlineLevelCol="6"/>
  <cols>
    <col min="1" max="1" width="26.375" style="30" customWidth="1"/>
    <col min="2" max="2" width="13.875" style="30" customWidth="1"/>
    <col min="3" max="3" width="11.875" style="30" customWidth="1"/>
    <col min="4" max="4" width="10" style="30" customWidth="1"/>
    <col min="5" max="5" width="12.875" style="30" customWidth="1"/>
    <col min="6" max="6" width="13.375" style="30" customWidth="1"/>
    <col min="7" max="7" width="10.625" style="30" customWidth="1"/>
    <col min="8" max="8" width="9" style="30"/>
    <col min="9" max="9" width="19.25" style="30" customWidth="1"/>
    <col min="10" max="16384" width="9" style="30"/>
  </cols>
  <sheetData>
    <row r="1" ht="7.5" customHeight="1"/>
    <row r="2" ht="22.5" customHeight="1" spans="1:3">
      <c r="A2" s="255" t="s">
        <v>182</v>
      </c>
      <c r="B2" s="255"/>
      <c r="C2" s="255"/>
    </row>
    <row r="3" ht="9.75" customHeight="1" spans="1:3">
      <c r="A3" s="256"/>
      <c r="B3" s="256"/>
      <c r="C3" s="256"/>
    </row>
    <row r="4" ht="33" customHeight="1" spans="1:3">
      <c r="A4" s="36" t="s">
        <v>51</v>
      </c>
      <c r="B4" s="39" t="s">
        <v>52</v>
      </c>
      <c r="C4" s="38" t="s">
        <v>53</v>
      </c>
    </row>
    <row r="5" ht="16.5" customHeight="1" spans="1:3">
      <c r="A5" s="257" t="s">
        <v>183</v>
      </c>
      <c r="B5" s="258">
        <v>926.7213</v>
      </c>
      <c r="C5" s="259">
        <v>0.5</v>
      </c>
    </row>
    <row r="6" ht="16.5" customHeight="1" spans="1:3">
      <c r="A6" s="260" t="s">
        <v>184</v>
      </c>
      <c r="B6" s="258">
        <v>405.6257</v>
      </c>
      <c r="C6" s="259">
        <v>4.1</v>
      </c>
    </row>
    <row r="7" ht="16.5" customHeight="1" spans="1:3">
      <c r="A7" s="261" t="s">
        <v>185</v>
      </c>
      <c r="B7" s="258">
        <v>123.8095</v>
      </c>
      <c r="C7" s="259">
        <v>-9.9</v>
      </c>
    </row>
    <row r="8" ht="16.5" customHeight="1" spans="1:3">
      <c r="A8" s="260" t="s">
        <v>186</v>
      </c>
      <c r="B8" s="258">
        <v>111.2784</v>
      </c>
      <c r="C8" s="259">
        <v>35.9</v>
      </c>
    </row>
    <row r="9" ht="16.5" customHeight="1" spans="1:3">
      <c r="A9" s="261" t="s">
        <v>187</v>
      </c>
      <c r="B9" s="258">
        <v>35.6049</v>
      </c>
      <c r="C9" s="259">
        <v>-2.1</v>
      </c>
    </row>
    <row r="10" ht="16.5" customHeight="1" spans="1:3">
      <c r="A10" s="261" t="s">
        <v>188</v>
      </c>
      <c r="B10" s="258">
        <v>19.0504</v>
      </c>
      <c r="C10" s="259">
        <v>-19.7</v>
      </c>
    </row>
    <row r="11" ht="16.5" customHeight="1" spans="1:3">
      <c r="A11" s="260" t="s">
        <v>189</v>
      </c>
      <c r="B11" s="258">
        <v>744.1069</v>
      </c>
      <c r="C11" s="259">
        <v>14.7</v>
      </c>
    </row>
    <row r="12" ht="16.5" customHeight="1" spans="1:3">
      <c r="A12" s="262" t="s">
        <v>190</v>
      </c>
      <c r="B12" s="258">
        <v>84.7666</v>
      </c>
      <c r="C12" s="259">
        <v>30.4</v>
      </c>
    </row>
    <row r="13" ht="16.5" customHeight="1" spans="1:3">
      <c r="A13" s="262" t="s">
        <v>191</v>
      </c>
      <c r="B13" s="258">
        <v>115.4465</v>
      </c>
      <c r="C13" s="259">
        <v>8.5</v>
      </c>
    </row>
    <row r="14" ht="16.5" customHeight="1" spans="1:3">
      <c r="A14" s="262" t="s">
        <v>192</v>
      </c>
      <c r="B14" s="258">
        <v>71.3865</v>
      </c>
      <c r="C14" s="259">
        <v>-3.9</v>
      </c>
    </row>
    <row r="15" ht="16.5" customHeight="1" spans="1:3">
      <c r="A15" s="262" t="s">
        <v>193</v>
      </c>
      <c r="B15" s="258">
        <v>63.7967</v>
      </c>
      <c r="C15" s="259">
        <v>9</v>
      </c>
    </row>
    <row r="16" ht="16.5" customHeight="1" spans="1:3">
      <c r="A16" s="262" t="s">
        <v>194</v>
      </c>
      <c r="B16" s="258">
        <v>124.2452</v>
      </c>
      <c r="C16" s="263">
        <v>14.7</v>
      </c>
    </row>
    <row r="17" ht="16.5" customHeight="1" spans="1:7">
      <c r="A17" s="257" t="s">
        <v>195</v>
      </c>
      <c r="B17" s="264">
        <v>4175.74</v>
      </c>
      <c r="C17" s="265">
        <v>8.4675408337143</v>
      </c>
      <c r="G17" s="176"/>
    </row>
    <row r="18" ht="16.5" customHeight="1" spans="1:7">
      <c r="A18" s="266" t="s">
        <v>196</v>
      </c>
      <c r="B18" s="267">
        <v>324.7</v>
      </c>
      <c r="C18" s="265">
        <v>-26.8166245943022</v>
      </c>
      <c r="G18" s="176"/>
    </row>
    <row r="19" ht="16.5" customHeight="1" spans="1:7">
      <c r="A19" s="268" t="s">
        <v>197</v>
      </c>
      <c r="B19" s="267">
        <v>165.17</v>
      </c>
      <c r="C19" s="265">
        <v>25.2901464006675</v>
      </c>
      <c r="G19" s="176"/>
    </row>
    <row r="20" ht="16.5" customHeight="1" spans="1:7">
      <c r="A20" s="266" t="s">
        <v>198</v>
      </c>
      <c r="B20" s="267">
        <v>2122.49</v>
      </c>
      <c r="C20" s="265">
        <v>2.1021844438351</v>
      </c>
      <c r="G20" s="176"/>
    </row>
    <row r="21" ht="17.1" customHeight="1" spans="1:7">
      <c r="A21" s="268" t="s">
        <v>199</v>
      </c>
      <c r="B21" s="269">
        <v>397.35</v>
      </c>
      <c r="C21" s="265">
        <v>-12.4509760719165</v>
      </c>
      <c r="G21" s="176"/>
    </row>
    <row r="22" ht="15.95" customHeight="1" spans="1:7">
      <c r="A22" s="268" t="s">
        <v>200</v>
      </c>
      <c r="B22" s="270">
        <v>1427.03</v>
      </c>
      <c r="C22" s="265">
        <v>6.90884845034125</v>
      </c>
      <c r="G22" s="176"/>
    </row>
    <row r="23" ht="16.5" customHeight="1" spans="1:7">
      <c r="A23" s="266" t="s">
        <v>201</v>
      </c>
      <c r="B23" s="269">
        <v>35.79</v>
      </c>
      <c r="C23" s="265">
        <v>-47.4372154501395</v>
      </c>
      <c r="G23" s="176"/>
    </row>
    <row r="24" ht="16.5" customHeight="1" spans="1:7">
      <c r="A24" s="268" t="s">
        <v>199</v>
      </c>
      <c r="B24" s="269">
        <v>-63.29</v>
      </c>
      <c r="C24" s="265">
        <v>-35.0738613048831</v>
      </c>
      <c r="G24" s="176"/>
    </row>
    <row r="25" ht="15" customHeight="1" spans="1:7">
      <c r="A25" s="271" t="s">
        <v>200</v>
      </c>
      <c r="B25" s="272">
        <v>91.11</v>
      </c>
      <c r="C25" s="273">
        <v>451.179673321234</v>
      </c>
      <c r="G25" s="176"/>
    </row>
    <row r="26" customHeight="1" spans="2:3">
      <c r="B26" s="193"/>
      <c r="C26" s="274"/>
    </row>
  </sheetData>
  <mergeCells count="1">
    <mergeCell ref="A2:C2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2:I48"/>
  <sheetViews>
    <sheetView workbookViewId="0">
      <selection activeCell="D7" sqref="D7"/>
    </sheetView>
  </sheetViews>
  <sheetFormatPr defaultColWidth="9" defaultRowHeight="14.25" customHeight="1"/>
  <cols>
    <col min="1" max="1" width="8.875" style="30" customWidth="1"/>
    <col min="2" max="2" width="13.5" style="30" customWidth="1"/>
    <col min="3" max="3" width="9.125" style="30" customWidth="1"/>
    <col min="4" max="4" width="10.875" style="30" customWidth="1"/>
    <col min="5" max="5" width="9.375" style="30" customWidth="1"/>
    <col min="6" max="6" width="20" style="30" customWidth="1"/>
    <col min="7" max="16384" width="9" style="30"/>
  </cols>
  <sheetData>
    <row r="2" ht="24" customHeight="1" spans="1:6">
      <c r="A2" s="236" t="s">
        <v>202</v>
      </c>
      <c r="B2" s="236"/>
      <c r="C2" s="236"/>
      <c r="D2" s="236"/>
      <c r="E2" s="236"/>
      <c r="F2" s="73"/>
    </row>
    <row r="3" ht="6" customHeight="1" spans="1:5">
      <c r="A3" s="32"/>
      <c r="B3" s="32"/>
      <c r="C3" s="32"/>
      <c r="D3" s="34"/>
      <c r="E3" s="34"/>
    </row>
    <row r="4" ht="6.75" customHeight="1" spans="1:5">
      <c r="A4" s="119" t="s">
        <v>203</v>
      </c>
      <c r="B4" s="120" t="s">
        <v>204</v>
      </c>
      <c r="C4" s="121" t="s">
        <v>205</v>
      </c>
      <c r="D4" s="121" t="s">
        <v>206</v>
      </c>
      <c r="E4" s="121" t="s">
        <v>207</v>
      </c>
    </row>
    <row r="5" ht="21" customHeight="1" spans="1:5">
      <c r="A5" s="137"/>
      <c r="B5" s="123"/>
      <c r="C5" s="237"/>
      <c r="D5" s="237"/>
      <c r="E5" s="237"/>
    </row>
    <row r="6" ht="15" customHeight="1" spans="1:5">
      <c r="A6" s="57" t="s">
        <v>208</v>
      </c>
      <c r="B6" s="238">
        <v>4136.278</v>
      </c>
      <c r="C6" s="134">
        <v>250.718</v>
      </c>
      <c r="D6" s="134">
        <v>2690.34</v>
      </c>
      <c r="E6" s="239">
        <v>1195.215</v>
      </c>
    </row>
    <row r="7" ht="15" customHeight="1" spans="1:5">
      <c r="A7" s="52" t="s">
        <v>209</v>
      </c>
      <c r="B7" s="132">
        <v>937.1391</v>
      </c>
      <c r="C7" s="132">
        <v>40.453</v>
      </c>
      <c r="D7" s="132">
        <v>545.729</v>
      </c>
      <c r="E7" s="240">
        <v>350.9568</v>
      </c>
    </row>
    <row r="8" ht="15" customHeight="1" spans="1:5">
      <c r="A8" s="52" t="s">
        <v>210</v>
      </c>
      <c r="B8" s="132">
        <v>202.4317</v>
      </c>
      <c r="C8" s="132">
        <v>26.1226</v>
      </c>
      <c r="D8" s="132">
        <v>131.954</v>
      </c>
      <c r="E8" s="240">
        <v>44.3551</v>
      </c>
    </row>
    <row r="9" ht="15" customHeight="1" spans="1:5">
      <c r="A9" s="52" t="s">
        <v>211</v>
      </c>
      <c r="B9" s="132">
        <v>1362.878</v>
      </c>
      <c r="C9" s="132">
        <v>22.6324</v>
      </c>
      <c r="D9" s="132">
        <v>1062.653</v>
      </c>
      <c r="E9" s="240">
        <v>277.592</v>
      </c>
    </row>
    <row r="10" ht="15" customHeight="1" spans="1:5">
      <c r="A10" s="52" t="s">
        <v>212</v>
      </c>
      <c r="B10" s="132">
        <v>564.7677</v>
      </c>
      <c r="C10" s="132">
        <v>9.573</v>
      </c>
      <c r="D10" s="132">
        <v>405.888</v>
      </c>
      <c r="E10" s="240">
        <v>149.3067</v>
      </c>
    </row>
    <row r="11" ht="15" customHeight="1" spans="1:5">
      <c r="A11" s="52" t="s">
        <v>213</v>
      </c>
      <c r="B11" s="132">
        <v>389.8506</v>
      </c>
      <c r="C11" s="132">
        <v>31.7012</v>
      </c>
      <c r="D11" s="132">
        <v>248.292</v>
      </c>
      <c r="E11" s="240">
        <v>109.8574</v>
      </c>
    </row>
    <row r="12" ht="15" customHeight="1" spans="1:5">
      <c r="A12" s="52" t="s">
        <v>214</v>
      </c>
      <c r="B12" s="132">
        <v>317.6196</v>
      </c>
      <c r="C12" s="132">
        <v>27.8693</v>
      </c>
      <c r="D12" s="132">
        <v>211.849</v>
      </c>
      <c r="E12" s="240">
        <v>77.9008</v>
      </c>
    </row>
    <row r="13" ht="15" customHeight="1" spans="1:5">
      <c r="A13" s="185" t="s">
        <v>215</v>
      </c>
      <c r="B13" s="132">
        <v>90.5484</v>
      </c>
      <c r="C13" s="132">
        <v>20.9808</v>
      </c>
      <c r="D13" s="132">
        <v>12.379</v>
      </c>
      <c r="E13" s="240">
        <v>57.1886</v>
      </c>
    </row>
    <row r="14" ht="15" customHeight="1" spans="1:5">
      <c r="A14" s="52" t="s">
        <v>216</v>
      </c>
      <c r="B14" s="132">
        <v>65.5712</v>
      </c>
      <c r="C14" s="132">
        <v>11.0767</v>
      </c>
      <c r="D14" s="132">
        <v>24.61</v>
      </c>
      <c r="E14" s="240">
        <v>29.8845</v>
      </c>
    </row>
    <row r="15" ht="15" customHeight="1" spans="1:5">
      <c r="A15" s="52" t="s">
        <v>217</v>
      </c>
      <c r="B15" s="132">
        <v>57.5895</v>
      </c>
      <c r="C15" s="132">
        <v>17.7571</v>
      </c>
      <c r="D15" s="132">
        <v>14.919</v>
      </c>
      <c r="E15" s="240">
        <v>24.9134</v>
      </c>
    </row>
    <row r="16" ht="15" customHeight="1" spans="1:5">
      <c r="A16" s="52" t="s">
        <v>218</v>
      </c>
      <c r="B16" s="132">
        <v>26.9128</v>
      </c>
      <c r="C16" s="132">
        <v>6.1057</v>
      </c>
      <c r="D16" s="132">
        <v>5.304</v>
      </c>
      <c r="E16" s="240">
        <v>15.5031</v>
      </c>
    </row>
    <row r="17" ht="15" customHeight="1" spans="1:5">
      <c r="A17" s="52" t="s">
        <v>219</v>
      </c>
      <c r="B17" s="132">
        <v>61.408</v>
      </c>
      <c r="C17" s="132">
        <v>19.4584</v>
      </c>
      <c r="D17" s="132">
        <v>12.86</v>
      </c>
      <c r="E17" s="240">
        <v>29.0896</v>
      </c>
    </row>
    <row r="18" ht="15" customHeight="1" spans="1:5">
      <c r="A18" s="137" t="s">
        <v>220</v>
      </c>
      <c r="B18" s="241">
        <v>59.9573</v>
      </c>
      <c r="C18" s="241">
        <v>16.9875</v>
      </c>
      <c r="D18" s="241">
        <v>14.399</v>
      </c>
      <c r="E18" s="242">
        <v>28.5708</v>
      </c>
    </row>
    <row r="19" ht="19.5" customHeight="1" spans="1:5">
      <c r="A19" s="40"/>
      <c r="B19" s="243"/>
      <c r="C19" s="244"/>
      <c r="D19" s="243"/>
      <c r="E19" s="243"/>
    </row>
    <row r="20" ht="22.5" customHeight="1" spans="1:9">
      <c r="A20" s="245"/>
      <c r="B20" s="246"/>
      <c r="C20" s="246"/>
      <c r="D20" s="246"/>
      <c r="E20" s="246"/>
      <c r="I20" s="28"/>
    </row>
    <row r="21" ht="23.25" customHeight="1" spans="1:5">
      <c r="A21" s="119" t="s">
        <v>203</v>
      </c>
      <c r="B21" s="120" t="s">
        <v>221</v>
      </c>
      <c r="C21" s="119" t="s">
        <v>205</v>
      </c>
      <c r="D21" s="120" t="s">
        <v>206</v>
      </c>
      <c r="E21" s="247" t="s">
        <v>207</v>
      </c>
    </row>
    <row r="22" ht="26.25" customHeight="1" spans="1:5">
      <c r="A22" s="137"/>
      <c r="B22" s="123"/>
      <c r="C22" s="137"/>
      <c r="D22" s="123"/>
      <c r="E22" s="246"/>
    </row>
    <row r="23" ht="15" customHeight="1" spans="1:5">
      <c r="A23" s="154" t="s">
        <v>208</v>
      </c>
      <c r="B23" s="248">
        <v>7.1</v>
      </c>
      <c r="C23" s="248">
        <v>3.9</v>
      </c>
      <c r="D23" s="248">
        <v>8.2</v>
      </c>
      <c r="E23" s="249">
        <v>5.8</v>
      </c>
    </row>
    <row r="24" ht="15" customHeight="1" spans="1:5">
      <c r="A24" s="52" t="s">
        <v>209</v>
      </c>
      <c r="B24" s="250">
        <v>9.5</v>
      </c>
      <c r="C24" s="250">
        <v>4.1</v>
      </c>
      <c r="D24" s="250">
        <v>12.5</v>
      </c>
      <c r="E24" s="251">
        <v>6.2</v>
      </c>
    </row>
    <row r="25" ht="15" customHeight="1" spans="1:5">
      <c r="A25" s="52" t="s">
        <v>210</v>
      </c>
      <c r="B25" s="250">
        <v>6.9</v>
      </c>
      <c r="C25" s="250">
        <v>4</v>
      </c>
      <c r="D25" s="250">
        <v>7.4</v>
      </c>
      <c r="E25" s="251">
        <v>7.6</v>
      </c>
    </row>
    <row r="26" ht="15" customHeight="1" spans="1:5">
      <c r="A26" s="52" t="s">
        <v>211</v>
      </c>
      <c r="B26" s="250">
        <v>7.5</v>
      </c>
      <c r="C26" s="250">
        <v>4</v>
      </c>
      <c r="D26" s="250">
        <v>8.5</v>
      </c>
      <c r="E26" s="251">
        <v>4.9</v>
      </c>
    </row>
    <row r="27" ht="15" customHeight="1" spans="1:5">
      <c r="A27" s="52" t="s">
        <v>212</v>
      </c>
      <c r="B27" s="250">
        <v>9.6</v>
      </c>
      <c r="C27" s="250">
        <v>3.9</v>
      </c>
      <c r="D27" s="250">
        <v>10.5</v>
      </c>
      <c r="E27" s="251">
        <v>7.9</v>
      </c>
    </row>
    <row r="28" ht="15" customHeight="1" spans="1:5">
      <c r="A28" s="52" t="s">
        <v>213</v>
      </c>
      <c r="B28" s="250">
        <v>3.6</v>
      </c>
      <c r="C28" s="250">
        <v>3.8</v>
      </c>
      <c r="D28" s="250">
        <v>2.8</v>
      </c>
      <c r="E28" s="251">
        <v>5.1</v>
      </c>
    </row>
    <row r="29" ht="15" customHeight="1" spans="1:5">
      <c r="A29" s="52" t="s">
        <v>214</v>
      </c>
      <c r="B29" s="250">
        <v>2.4</v>
      </c>
      <c r="C29" s="250">
        <v>3.8</v>
      </c>
      <c r="D29" s="250">
        <v>-0.1</v>
      </c>
      <c r="E29" s="251">
        <v>7.7</v>
      </c>
    </row>
    <row r="30" ht="15" customHeight="1" spans="1:5">
      <c r="A30" s="185" t="s">
        <v>222</v>
      </c>
      <c r="B30" s="250">
        <v>5.2</v>
      </c>
      <c r="C30" s="250">
        <v>4.2</v>
      </c>
      <c r="D30" s="250">
        <v>4.6</v>
      </c>
      <c r="E30" s="251">
        <v>5.7</v>
      </c>
    </row>
    <row r="31" ht="15" customHeight="1" spans="1:5">
      <c r="A31" s="52" t="s">
        <v>216</v>
      </c>
      <c r="B31" s="250">
        <v>3.5</v>
      </c>
      <c r="C31" s="250">
        <v>3.9</v>
      </c>
      <c r="D31" s="250">
        <v>5</v>
      </c>
      <c r="E31" s="251">
        <v>2.3</v>
      </c>
    </row>
    <row r="32" ht="15" customHeight="1" spans="1:5">
      <c r="A32" s="52" t="s">
        <v>217</v>
      </c>
      <c r="B32" s="250">
        <v>5.4</v>
      </c>
      <c r="C32" s="250">
        <v>4</v>
      </c>
      <c r="D32" s="250">
        <v>12.3</v>
      </c>
      <c r="E32" s="251">
        <v>3.3</v>
      </c>
    </row>
    <row r="33" ht="15" customHeight="1" spans="1:5">
      <c r="A33" s="52" t="s">
        <v>218</v>
      </c>
      <c r="B33" s="252">
        <v>4.8</v>
      </c>
      <c r="C33" s="250">
        <v>4</v>
      </c>
      <c r="D33" s="250">
        <v>1.9</v>
      </c>
      <c r="E33" s="251">
        <v>5.9</v>
      </c>
    </row>
    <row r="34" ht="15" customHeight="1" spans="1:5">
      <c r="A34" s="52" t="s">
        <v>219</v>
      </c>
      <c r="B34" s="250">
        <v>4.7</v>
      </c>
      <c r="C34" s="250">
        <v>3.9</v>
      </c>
      <c r="D34" s="250">
        <v>3.9</v>
      </c>
      <c r="E34" s="251">
        <v>5.4</v>
      </c>
    </row>
    <row r="35" ht="15" customHeight="1" spans="1:5">
      <c r="A35" s="137" t="s">
        <v>220</v>
      </c>
      <c r="B35" s="253">
        <v>4</v>
      </c>
      <c r="C35" s="253">
        <v>3.6</v>
      </c>
      <c r="D35" s="253">
        <v>2.7</v>
      </c>
      <c r="E35" s="254">
        <v>4.8</v>
      </c>
    </row>
    <row r="36" ht="6" customHeight="1" spans="1:1">
      <c r="A36" s="141"/>
    </row>
    <row r="37" ht="12.75" customHeight="1" spans="1:5">
      <c r="A37" s="151" t="s">
        <v>223</v>
      </c>
      <c r="B37" s="151"/>
      <c r="C37" s="151"/>
      <c r="D37" s="151"/>
      <c r="E37" s="151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</sheetData>
  <mergeCells count="13">
    <mergeCell ref="A2:E2"/>
    <mergeCell ref="D3:E3"/>
    <mergeCell ref="A37:E37"/>
    <mergeCell ref="A4:A5"/>
    <mergeCell ref="A21:A22"/>
    <mergeCell ref="B4:B5"/>
    <mergeCell ref="B21:B22"/>
    <mergeCell ref="C4:C5"/>
    <mergeCell ref="C21:C22"/>
    <mergeCell ref="D4:D5"/>
    <mergeCell ref="D21:D22"/>
    <mergeCell ref="E4:E5"/>
    <mergeCell ref="E21:E2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封面及插页</vt:lpstr>
      <vt:lpstr>目录</vt:lpstr>
      <vt:lpstr>经济运行分析</vt:lpstr>
      <vt:lpstr>图表</vt:lpstr>
      <vt:lpstr>1</vt:lpstr>
      <vt:lpstr>2</vt:lpstr>
      <vt:lpstr>3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dcterms:created xsi:type="dcterms:W3CDTF">2011-03-02T00:42:00Z</dcterms:created>
  <cp:lastPrinted>2018-04-24T03:08:00Z</cp:lastPrinted>
  <dcterms:modified xsi:type="dcterms:W3CDTF">2020-02-25T01:21:15Z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