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880" windowHeight="10350" firstSheet="2" activeTab="15"/>
  </bookViews>
  <sheets>
    <sheet name="封面及插页" sheetId="1" r:id="rId1"/>
    <sheet name="目录" sheetId="3" r:id="rId2"/>
    <sheet name="经济运行分析" sheetId="4" r:id="rId3"/>
    <sheet name="图表" sheetId="5" r:id="rId4"/>
    <sheet name="1" sheetId="6" r:id="rId5"/>
    <sheet name="2" sheetId="7" r:id="rId6"/>
    <sheet name="3" sheetId="8" r:id="rId7"/>
    <sheet name="5" sheetId="9" r:id="rId8"/>
    <sheet name="6" sheetId="10" r:id="rId9"/>
    <sheet name="7" sheetId="11" r:id="rId10"/>
    <sheet name="8" sheetId="12" r:id="rId11"/>
    <sheet name="9" sheetId="17" r:id="rId12"/>
    <sheet name="10" sheetId="13" r:id="rId13"/>
    <sheet name="11" sheetId="14" r:id="rId14"/>
    <sheet name="12" sheetId="15" r:id="rId15"/>
    <sheet name="13" sheetId="18" r:id="rId16"/>
  </sheets>
  <calcPr calcId="152511"/>
</workbook>
</file>

<file path=xl/calcChain.xml><?xml version="1.0" encoding="utf-8"?>
<calcChain xmlns="http://schemas.openxmlformats.org/spreadsheetml/2006/main">
  <c r="F6" i="12" l="1"/>
</calcChain>
</file>

<file path=xl/sharedStrings.xml><?xml version="1.0" encoding="utf-8"?>
<sst xmlns="http://schemas.openxmlformats.org/spreadsheetml/2006/main" count="581" uniqueCount="302">
  <si>
    <t>榆林统计月报</t>
  </si>
  <si>
    <t>榆林市统计局</t>
  </si>
  <si>
    <t>目  录</t>
  </si>
  <si>
    <t xml:space="preserve">全市主要经济指标走势图………………… </t>
  </si>
  <si>
    <t xml:space="preserve">全市主要经济指标………………… </t>
  </si>
  <si>
    <t xml:space="preserve">    生产总值………………………… </t>
  </si>
  <si>
    <t xml:space="preserve">    农林牧渔业………………………</t>
  </si>
  <si>
    <t xml:space="preserve">    规模以上工业……………………</t>
  </si>
  <si>
    <t xml:space="preserve">    主要工业产品产量………………</t>
  </si>
  <si>
    <t xml:space="preserve">    投资和能耗………………………</t>
  </si>
  <si>
    <t xml:space="preserve">    消费………………………………</t>
  </si>
  <si>
    <t xml:space="preserve">    财政金融…………………………</t>
  </si>
  <si>
    <t>各县区主要经济指标………………</t>
  </si>
  <si>
    <t>各市区主要经济指标………………</t>
  </si>
  <si>
    <t>统计百科知识………………</t>
  </si>
  <si>
    <t xml:space="preserve">  </t>
  </si>
  <si>
    <t>GDP增速</t>
  </si>
  <si>
    <t>4月</t>
  </si>
  <si>
    <t>5月</t>
  </si>
  <si>
    <t>6月</t>
  </si>
  <si>
    <t>7月</t>
  </si>
  <si>
    <t>8月</t>
  </si>
  <si>
    <t>9月</t>
  </si>
  <si>
    <t>地方财政收入累计增速</t>
  </si>
  <si>
    <t>存款余额增速</t>
  </si>
  <si>
    <t>贷款余额增速</t>
  </si>
  <si>
    <t xml:space="preserve"> 生产总值</t>
  </si>
  <si>
    <t>农林牧渔业</t>
  </si>
  <si>
    <t>指 标</t>
  </si>
  <si>
    <t>同比增长（%）</t>
  </si>
  <si>
    <t>生产总值(亿元)</t>
  </si>
  <si>
    <t>农林牧渔业总产值(亿元)</t>
  </si>
  <si>
    <t xml:space="preserve">   农、林、牧、渔业</t>
  </si>
  <si>
    <t xml:space="preserve">  农业</t>
  </si>
  <si>
    <t xml:space="preserve">    #农林牧渔服务业</t>
  </si>
  <si>
    <t xml:space="preserve">  林业</t>
  </si>
  <si>
    <t xml:space="preserve">   工业</t>
  </si>
  <si>
    <t xml:space="preserve">  畜牧业</t>
  </si>
  <si>
    <t xml:space="preserve">  渔业</t>
  </si>
  <si>
    <t xml:space="preserve">  农林牧渔服务业</t>
  </si>
  <si>
    <t>肉类产量(万吨)</t>
  </si>
  <si>
    <t xml:space="preserve">  #牛肉 </t>
  </si>
  <si>
    <t xml:space="preserve">   建筑业</t>
  </si>
  <si>
    <t xml:space="preserve">   猪肉 </t>
  </si>
  <si>
    <t xml:space="preserve">   批发和零售业</t>
  </si>
  <si>
    <t xml:space="preserve">   羊肉 </t>
  </si>
  <si>
    <t xml:space="preserve">   交通运输仓储和邮政业</t>
  </si>
  <si>
    <t>禽蛋产量(万吨)</t>
  </si>
  <si>
    <t xml:space="preserve">   住宿和餐饮业</t>
  </si>
  <si>
    <t>奶类产量(万吨)</t>
  </si>
  <si>
    <t xml:space="preserve">   金融业</t>
  </si>
  <si>
    <t>期末存栏</t>
  </si>
  <si>
    <t xml:space="preserve">   房地产业</t>
  </si>
  <si>
    <t xml:space="preserve">  猪(万头)</t>
  </si>
  <si>
    <t xml:space="preserve">   营利性服务业</t>
  </si>
  <si>
    <t xml:space="preserve">  羊(万只)</t>
  </si>
  <si>
    <t xml:space="preserve">   非营利性服务业</t>
  </si>
  <si>
    <t xml:space="preserve">  牛(万头)</t>
  </si>
  <si>
    <t xml:space="preserve"> 第一产业</t>
  </si>
  <si>
    <t xml:space="preserve">  家禽(万只)</t>
  </si>
  <si>
    <t xml:space="preserve"> 第二产业</t>
  </si>
  <si>
    <t>出栏</t>
  </si>
  <si>
    <t xml:space="preserve"> 第三产业</t>
  </si>
  <si>
    <t>规模以上工业</t>
  </si>
  <si>
    <t>主要工业产品产量</t>
  </si>
  <si>
    <t>规模以上工业总产值(亿元)</t>
  </si>
  <si>
    <t>原煤(万吨)</t>
  </si>
  <si>
    <t>按轻重工业分</t>
  </si>
  <si>
    <t xml:space="preserve">  # 地方(万吨)</t>
  </si>
  <si>
    <t xml:space="preserve">   轻工业   </t>
  </si>
  <si>
    <t>原油(万吨)</t>
  </si>
  <si>
    <t xml:space="preserve">   重工业</t>
  </si>
  <si>
    <t>原盐(万吨)</t>
  </si>
  <si>
    <t>按经济类型分</t>
  </si>
  <si>
    <t>洗煤(万吨)</t>
  </si>
  <si>
    <t xml:space="preserve">   国有企业</t>
  </si>
  <si>
    <t>精甲醇(万吨)</t>
  </si>
  <si>
    <t xml:space="preserve">   集体企业</t>
  </si>
  <si>
    <t>天然气(亿立方米)</t>
  </si>
  <si>
    <t xml:space="preserve">   股份合作企业</t>
  </si>
  <si>
    <t>聚氯乙烯(万吨)</t>
  </si>
  <si>
    <t xml:space="preserve">   股份制企业</t>
  </si>
  <si>
    <t>原油加工量(万吨)</t>
  </si>
  <si>
    <t xml:space="preserve">   外商及港澳台商投资企业</t>
  </si>
  <si>
    <t>液化天然气（万吨）</t>
  </si>
  <si>
    <t xml:space="preserve">   其他经济类型企业</t>
  </si>
  <si>
    <t>兰炭(万吨)</t>
  </si>
  <si>
    <t>主要行业工业总产值(亿元)</t>
  </si>
  <si>
    <t>电石(万吨)</t>
  </si>
  <si>
    <t xml:space="preserve">  煤炭开采和洗选业</t>
  </si>
  <si>
    <t>氮肥(万吨)</t>
  </si>
  <si>
    <t xml:space="preserve">  石油和天然气开采业</t>
  </si>
  <si>
    <t>水泥(万吨)</t>
  </si>
  <si>
    <t xml:space="preserve">  农副食品加工业</t>
  </si>
  <si>
    <t>玻璃(万重量箱)</t>
  </si>
  <si>
    <t xml:space="preserve">  石油加工和炼焦业</t>
  </si>
  <si>
    <t>铁合金(万吨)</t>
  </si>
  <si>
    <t xml:space="preserve">  化学原料、制品制造业</t>
  </si>
  <si>
    <t>发电量(亿度)</t>
  </si>
  <si>
    <t xml:space="preserve">  橡胶制品业</t>
  </si>
  <si>
    <t>金属镁(万吨)</t>
  </si>
  <si>
    <t xml:space="preserve">  非金属矿物制品业</t>
  </si>
  <si>
    <t>氢氧化钠(万吨)</t>
  </si>
  <si>
    <t xml:space="preserve">  黑色金属冶炼业</t>
  </si>
  <si>
    <t>电解铝（万吨）</t>
  </si>
  <si>
    <t xml:space="preserve">  有色金属冶炼业</t>
  </si>
  <si>
    <t>聚乙烯（万吨）</t>
  </si>
  <si>
    <t xml:space="preserve">  电力、热力生产和供应业</t>
  </si>
  <si>
    <t>聚丙烯（万吨）</t>
  </si>
  <si>
    <t>规模以上工业企业个数(个)</t>
  </si>
  <si>
    <t>石脑油（万吨）</t>
  </si>
  <si>
    <t>投资和能耗</t>
  </si>
  <si>
    <t>消  费</t>
  </si>
  <si>
    <t xml:space="preserve"> </t>
  </si>
  <si>
    <t xml:space="preserve">      其中：房地产投资</t>
  </si>
  <si>
    <t xml:space="preserve">      其中：民间投资</t>
  </si>
  <si>
    <t xml:space="preserve">    城镇</t>
  </si>
  <si>
    <t xml:space="preserve">   第一产业 </t>
  </si>
  <si>
    <t xml:space="preserve">      #城区</t>
  </si>
  <si>
    <t xml:space="preserve">   第二产业 </t>
  </si>
  <si>
    <t xml:space="preserve">    乡村</t>
  </si>
  <si>
    <t xml:space="preserve">      其中：工业投资</t>
  </si>
  <si>
    <t>  按消费形态分</t>
  </si>
  <si>
    <t xml:space="preserve">        其中：能源工业投资</t>
  </si>
  <si>
    <t>    餐饮收入</t>
  </si>
  <si>
    <t xml:space="preserve">        其中：非能源工业投资</t>
  </si>
  <si>
    <t>    商品零售</t>
  </si>
  <si>
    <t xml:space="preserve">   第三产业 </t>
  </si>
  <si>
    <t xml:space="preserve">      其中：国内贷款 </t>
  </si>
  <si>
    <t xml:space="preserve">     饮料、烟酒类</t>
  </si>
  <si>
    <t xml:space="preserve">      其中：自筹资金 </t>
  </si>
  <si>
    <t>　　 服装、鞋帽、针纺织品类</t>
  </si>
  <si>
    <t xml:space="preserve">   本年施工项目个数 </t>
  </si>
  <si>
    <t>　　 五金、电料类</t>
  </si>
  <si>
    <t xml:space="preserve">      其中：亿元以上项目 </t>
  </si>
  <si>
    <t>　　 日用品类</t>
  </si>
  <si>
    <t xml:space="preserve">     家用电器和音响制品类</t>
  </si>
  <si>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本年投产项目个数 </t>
    </r>
  </si>
  <si>
    <t>　　 中西药品类</t>
  </si>
  <si>
    <t>省级直报企业综合能源消费量（万吨标准煤）</t>
  </si>
  <si>
    <t>　　 煤炭及制品类</t>
  </si>
  <si>
    <t>规模以上直报工业企业综合能源消费量（万吨标准煤）</t>
  </si>
  <si>
    <t>　　 石油及制品类</t>
  </si>
  <si>
    <t xml:space="preserve">  #原煤</t>
  </si>
  <si>
    <t>　　 汽车类</t>
  </si>
  <si>
    <t xml:space="preserve">   电力</t>
  </si>
  <si>
    <t xml:space="preserve">     其他类</t>
  </si>
  <si>
    <t>规模以上直报工业企业个数(个)</t>
  </si>
  <si>
    <t>财政金融</t>
  </si>
  <si>
    <t>财政总收入（亿元）</t>
  </si>
  <si>
    <t>地方财政收入（亿元）</t>
  </si>
  <si>
    <t>财政支出（亿元）</t>
  </si>
  <si>
    <t>各项存款余额（亿元）</t>
  </si>
  <si>
    <t>各项存款增加额（亿元）</t>
  </si>
  <si>
    <r>
      <rPr>
        <sz val="11"/>
        <rFont val="Times New Roman"/>
        <family val="1"/>
      </rPr>
      <t xml:space="preserve">     #</t>
    </r>
    <r>
      <rPr>
        <sz val="11"/>
        <rFont val="宋体"/>
        <family val="3"/>
        <charset val="134"/>
      </rPr>
      <t>储蓄</t>
    </r>
  </si>
  <si>
    <t>各项贷款余额（亿元）</t>
  </si>
  <si>
    <r>
      <rPr>
        <sz val="11"/>
        <rFont val="Times New Roman"/>
        <family val="1"/>
      </rPr>
      <t xml:space="preserve">     #</t>
    </r>
    <r>
      <rPr>
        <sz val="11"/>
        <rFont val="宋体"/>
        <family val="3"/>
        <charset val="134"/>
      </rPr>
      <t>短期贷款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</si>
  <si>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中长期贷款</t>
    </r>
  </si>
  <si>
    <t>各项贷款增加额（亿元）</t>
  </si>
  <si>
    <t>县 区</t>
  </si>
  <si>
    <t>生产总值（亿元）</t>
  </si>
  <si>
    <t>第一产业</t>
  </si>
  <si>
    <t>第二产业</t>
  </si>
  <si>
    <t>第三产业</t>
  </si>
  <si>
    <r>
      <rPr>
        <sz val="11"/>
        <rFont val="宋体"/>
        <family val="3"/>
        <charset val="134"/>
      </rPr>
      <t>榆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阳</t>
    </r>
  </si>
  <si>
    <r>
      <rPr>
        <sz val="11"/>
        <rFont val="宋体"/>
        <family val="3"/>
        <charset val="134"/>
      </rPr>
      <t>横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山</t>
    </r>
  </si>
  <si>
    <r>
      <rPr>
        <sz val="11"/>
        <rFont val="宋体"/>
        <family val="3"/>
        <charset val="134"/>
      </rPr>
      <t>神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木</t>
    </r>
  </si>
  <si>
    <r>
      <rPr>
        <sz val="11"/>
        <rFont val="宋体"/>
        <family val="3"/>
        <charset val="134"/>
      </rPr>
      <t>府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谷</t>
    </r>
  </si>
  <si>
    <r>
      <rPr>
        <sz val="11"/>
        <rFont val="宋体"/>
        <family val="3"/>
        <charset val="134"/>
      </rPr>
      <t>靖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边</t>
    </r>
  </si>
  <si>
    <r>
      <rPr>
        <sz val="11"/>
        <rFont val="宋体"/>
        <family val="3"/>
        <charset val="134"/>
      </rPr>
      <t>定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边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</si>
  <si>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</si>
  <si>
    <r>
      <rPr>
        <sz val="11"/>
        <rFont val="宋体"/>
        <family val="3"/>
        <charset val="134"/>
      </rPr>
      <t>米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脂</t>
    </r>
  </si>
  <si>
    <r>
      <rPr>
        <sz val="11"/>
        <rFont val="宋体"/>
        <family val="3"/>
        <charset val="134"/>
      </rPr>
      <t>佳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县</t>
    </r>
  </si>
  <si>
    <r>
      <rPr>
        <sz val="11"/>
        <rFont val="宋体"/>
        <family val="3"/>
        <charset val="134"/>
      </rPr>
      <t>吴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堡</t>
    </r>
  </si>
  <si>
    <r>
      <rPr>
        <sz val="11"/>
        <rFont val="宋体"/>
        <family val="3"/>
        <charset val="134"/>
      </rPr>
      <t>清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涧</t>
    </r>
  </si>
  <si>
    <r>
      <rPr>
        <sz val="11"/>
        <rFont val="宋体"/>
        <family val="3"/>
        <charset val="134"/>
      </rPr>
      <t>子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洲</t>
    </r>
  </si>
  <si>
    <t>生产总值增速（%）</t>
  </si>
  <si>
    <t>注:增速按可比价计算</t>
  </si>
  <si>
    <t>增加值同比增长（%）</t>
  </si>
  <si>
    <t>全  市</t>
  </si>
  <si>
    <t>县区</t>
  </si>
  <si>
    <t>非公经济增加值（亿元）</t>
  </si>
  <si>
    <t>占GDP比重（%）</t>
  </si>
  <si>
    <t>全  国</t>
  </si>
  <si>
    <t>全  省</t>
  </si>
  <si>
    <t>西  安</t>
  </si>
  <si>
    <t>铜  川</t>
  </si>
  <si>
    <t>宝  鸡</t>
  </si>
  <si>
    <t>咸  阳</t>
  </si>
  <si>
    <t>渭  南</t>
  </si>
  <si>
    <t>延  安</t>
  </si>
  <si>
    <t>汉  中</t>
  </si>
  <si>
    <t>榆  林</t>
  </si>
  <si>
    <t>安  康</t>
  </si>
  <si>
    <t>商  洛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</si>
  <si>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</si>
  <si>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</si>
  <si>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</si>
  <si>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</si>
  <si>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</si>
  <si>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</si>
  <si>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</si>
  <si>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</si>
  <si>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</si>
  <si>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</si>
  <si>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 xml:space="preserve">杨  凌   </t>
    <phoneticPr fontId="12" type="noConversion"/>
  </si>
  <si>
    <t xml:space="preserve"> </t>
    <phoneticPr fontId="12" type="noConversion"/>
  </si>
  <si>
    <t>杨  凌</t>
  </si>
  <si>
    <r>
      <t>2</t>
    </r>
    <r>
      <rPr>
        <sz val="12"/>
        <rFont val="宋体"/>
        <family val="3"/>
        <charset val="134"/>
      </rPr>
      <t>018年1季度</t>
    </r>
    <phoneticPr fontId="12" type="noConversion"/>
  </si>
  <si>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  <phoneticPr fontId="12" type="noConversion"/>
  </si>
  <si>
    <r>
      <t xml:space="preserve"> </t>
    </r>
    <r>
      <rPr>
        <sz val="12"/>
        <rFont val="宋体"/>
        <family val="3"/>
        <charset val="134"/>
      </rPr>
      <t xml:space="preserve">    </t>
    </r>
    <phoneticPr fontId="12" type="noConversion"/>
  </si>
  <si>
    <r>
      <t>2</t>
    </r>
    <r>
      <rPr>
        <sz val="12"/>
        <rFont val="宋体"/>
        <family val="3"/>
        <charset val="134"/>
      </rPr>
      <t>018年2季度</t>
    </r>
    <phoneticPr fontId="12" type="noConversion"/>
  </si>
  <si>
    <t>指标名称需要修改</t>
    <phoneticPr fontId="12" type="noConversion"/>
  </si>
  <si>
    <t>括号中单位需要修改为万元</t>
    <phoneticPr fontId="12" type="noConversion"/>
  </si>
  <si>
    <t>宝  鸡</t>
    <phoneticPr fontId="12" type="noConversion"/>
  </si>
  <si>
    <t>2018.3月</t>
    <phoneticPr fontId="12" type="noConversion"/>
  </si>
  <si>
    <t>总产值（亿元）</t>
  </si>
  <si>
    <r>
      <t>2</t>
    </r>
    <r>
      <rPr>
        <sz val="12"/>
        <rFont val="宋体"/>
        <family val="3"/>
        <charset val="134"/>
      </rPr>
      <t>018年3季度</t>
    </r>
    <phoneticPr fontId="12" type="noConversion"/>
  </si>
  <si>
    <t xml:space="preserve">    资源税</t>
    <phoneticPr fontId="12" type="noConversion"/>
  </si>
  <si>
    <r>
      <t xml:space="preserve">       </t>
    </r>
    <r>
      <rPr>
        <sz val="11"/>
        <rFont val="宋体"/>
        <family val="3"/>
        <charset val="134"/>
      </rPr>
      <t>企业所得税</t>
    </r>
    <phoneticPr fontId="12" type="noConversion"/>
  </si>
  <si>
    <r>
      <t xml:space="preserve">       #</t>
    </r>
    <r>
      <rPr>
        <sz val="11"/>
        <rFont val="宋体"/>
        <family val="3"/>
        <charset val="134"/>
      </rPr>
      <t>增值税</t>
    </r>
    <phoneticPr fontId="12" type="noConversion"/>
  </si>
  <si>
    <r>
      <t xml:space="preserve">      </t>
    </r>
    <r>
      <rPr>
        <sz val="11"/>
        <rFont val="宋体"/>
        <family val="3"/>
        <charset val="134"/>
      </rPr>
      <t>城市维护建设税</t>
    </r>
    <phoneticPr fontId="12" type="noConversion"/>
  </si>
  <si>
    <t>4月</t>
    <phoneticPr fontId="12" type="noConversion"/>
  </si>
  <si>
    <t>5月</t>
    <phoneticPr fontId="12" type="noConversion"/>
  </si>
  <si>
    <t>6月</t>
    <phoneticPr fontId="12" type="noConversion"/>
  </si>
  <si>
    <t>7月</t>
    <phoneticPr fontId="12" type="noConversion"/>
  </si>
  <si>
    <t>8月</t>
    <phoneticPr fontId="12" type="noConversion"/>
  </si>
  <si>
    <t>9月</t>
    <phoneticPr fontId="12" type="noConversion"/>
  </si>
  <si>
    <t>用电量增速</t>
    <phoneticPr fontId="12" type="noConversion"/>
  </si>
  <si>
    <t>累计总指数</t>
    <phoneticPr fontId="12" type="noConversion"/>
  </si>
  <si>
    <t>累计增速（规上工业增加值）</t>
    <phoneticPr fontId="12" type="noConversion"/>
  </si>
  <si>
    <t>累计增速（固定资产投资）</t>
    <phoneticPr fontId="12" type="noConversion"/>
  </si>
  <si>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  <phoneticPr fontId="12" type="noConversion"/>
  </si>
  <si>
    <t>第一产业</t>
    <phoneticPr fontId="12" type="noConversion"/>
  </si>
  <si>
    <t>第二产业</t>
    <phoneticPr fontId="12" type="noConversion"/>
  </si>
  <si>
    <t>第三产业</t>
    <phoneticPr fontId="12" type="noConversion"/>
  </si>
  <si>
    <t xml:space="preserve">第一产业 </t>
    <phoneticPr fontId="12" type="noConversion"/>
  </si>
  <si>
    <t>同比增长（%）</t>
    <phoneticPr fontId="12" type="noConversion"/>
  </si>
  <si>
    <t>生产总值 （亿元）</t>
    <phoneticPr fontId="12" type="noConversion"/>
  </si>
  <si>
    <t>财政支出   （亿元）</t>
    <phoneticPr fontId="12" type="noConversion"/>
  </si>
  <si>
    <t>生产总值增速（%）</t>
    <phoneticPr fontId="12" type="noConversion"/>
  </si>
  <si>
    <r>
      <t>全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3"/>
        <charset val="134"/>
      </rPr>
      <t>市</t>
    </r>
  </si>
  <si>
    <r>
      <t>1</t>
    </r>
    <r>
      <rPr>
        <sz val="12"/>
        <rFont val="宋体"/>
        <family val="3"/>
        <charset val="134"/>
      </rPr>
      <t>0月</t>
    </r>
    <phoneticPr fontId="12" type="noConversion"/>
  </si>
  <si>
    <t>6月</t>
    <phoneticPr fontId="12" type="noConversion"/>
  </si>
  <si>
    <t>9月</t>
    <phoneticPr fontId="12" type="noConversion"/>
  </si>
  <si>
    <t>限额以上社零累计增速</t>
    <phoneticPr fontId="12" type="noConversion"/>
  </si>
  <si>
    <t>　　 粮油、食品类</t>
    <phoneticPr fontId="12" type="noConversion"/>
  </si>
  <si>
    <t xml:space="preserve">限额以上主要行业消费品零售额    （亿元） </t>
    <phoneticPr fontId="12" type="noConversion"/>
  </si>
  <si>
    <r>
      <t>1</t>
    </r>
    <r>
      <rPr>
        <sz val="12"/>
        <rFont val="宋体"/>
        <family val="3"/>
        <charset val="134"/>
      </rPr>
      <t>1月</t>
    </r>
    <phoneticPr fontId="12" type="noConversion"/>
  </si>
  <si>
    <r>
      <t>2</t>
    </r>
    <r>
      <rPr>
        <sz val="12"/>
        <rFont val="宋体"/>
        <family val="3"/>
        <charset val="134"/>
      </rPr>
      <t>018年4季度</t>
    </r>
    <phoneticPr fontId="12" type="noConversion"/>
  </si>
  <si>
    <r>
      <t>1</t>
    </r>
    <r>
      <rPr>
        <sz val="12"/>
        <rFont val="宋体"/>
        <family val="3"/>
        <charset val="134"/>
      </rPr>
      <t>2月</t>
    </r>
    <phoneticPr fontId="12" type="noConversion"/>
  </si>
  <si>
    <t>12月</t>
    <phoneticPr fontId="12" type="noConversion"/>
  </si>
  <si>
    <t>全  国</t>
    <phoneticPr fontId="12" type="noConversion"/>
  </si>
  <si>
    <t>全体居民人均可支配收入（元）</t>
    <phoneticPr fontId="12" type="noConversion"/>
  </si>
  <si>
    <t>城镇常住居民人均可支配收入（元）</t>
    <phoneticPr fontId="12" type="noConversion"/>
  </si>
  <si>
    <t>农村常住居民人均可支配收入（元）</t>
    <phoneticPr fontId="12" type="noConversion"/>
  </si>
  <si>
    <t xml:space="preserve">  按城乡分</t>
    <phoneticPr fontId="12" type="noConversion"/>
  </si>
  <si>
    <t xml:space="preserve">   本年资金来源小计</t>
    <phoneticPr fontId="12" type="noConversion"/>
  </si>
  <si>
    <t xml:space="preserve">   本年新开工项目个数</t>
    <phoneticPr fontId="12" type="noConversion"/>
  </si>
  <si>
    <t>总产值同比增长（%）</t>
    <phoneticPr fontId="12" type="noConversion"/>
  </si>
  <si>
    <t>社会消费品零售总额（亿元）</t>
    <phoneticPr fontId="12" type="noConversion"/>
  </si>
  <si>
    <r>
      <t>2</t>
    </r>
    <r>
      <rPr>
        <sz val="12"/>
        <rFont val="宋体"/>
        <family val="3"/>
        <charset val="134"/>
      </rPr>
      <t>019年1季度</t>
    </r>
    <phoneticPr fontId="12" type="noConversion"/>
  </si>
  <si>
    <t>1-3月</t>
    <phoneticPr fontId="12" type="noConversion"/>
  </si>
  <si>
    <t>各县区1-3月生产总值及增速</t>
    <phoneticPr fontId="12" type="noConversion"/>
  </si>
  <si>
    <t>各市区1-3月生产总值及增速</t>
    <phoneticPr fontId="12" type="noConversion"/>
  </si>
  <si>
    <r>
      <t xml:space="preserve">      #</t>
    </r>
    <r>
      <rPr>
        <sz val="11"/>
        <rFont val="宋体"/>
        <family val="3"/>
        <charset val="134"/>
      </rPr>
      <t>一般公共服务支出</t>
    </r>
    <phoneticPr fontId="12" type="noConversion"/>
  </si>
  <si>
    <r>
      <t xml:space="preserve">       </t>
    </r>
    <r>
      <rPr>
        <sz val="11"/>
        <rFont val="宋体"/>
        <family val="3"/>
        <charset val="134"/>
      </rPr>
      <t>农林水事务支出</t>
    </r>
    <phoneticPr fontId="12" type="noConversion"/>
  </si>
  <si>
    <r>
      <t xml:space="preserve">       </t>
    </r>
    <r>
      <rPr>
        <sz val="11"/>
        <rFont val="宋体"/>
        <family val="3"/>
        <charset val="134"/>
      </rPr>
      <t>社会保障和就业支出</t>
    </r>
    <phoneticPr fontId="12" type="noConversion"/>
  </si>
  <si>
    <r>
      <t xml:space="preserve">       </t>
    </r>
    <r>
      <rPr>
        <sz val="11"/>
        <rFont val="宋体"/>
        <family val="3"/>
        <charset val="134"/>
      </rPr>
      <t>医疗健康支出</t>
    </r>
    <phoneticPr fontId="12" type="noConversion"/>
  </si>
  <si>
    <r>
      <t xml:space="preserve">       </t>
    </r>
    <r>
      <rPr>
        <sz val="11"/>
        <rFont val="宋体"/>
        <family val="3"/>
        <charset val="134"/>
      </rPr>
      <t>教育支出</t>
    </r>
    <phoneticPr fontId="12" type="noConversion"/>
  </si>
  <si>
    <t xml:space="preserve">全市固定资产投资 </t>
    <phoneticPr fontId="12" type="noConversion"/>
  </si>
  <si>
    <t>固定资产投资同比增长（%）</t>
    <phoneticPr fontId="12" type="noConversion"/>
  </si>
  <si>
    <t>农业总产值（亿元）</t>
    <phoneticPr fontId="12" type="noConversion"/>
  </si>
  <si>
    <t>1-4月榆林市经济运行情况………</t>
    <phoneticPr fontId="12" type="noConversion"/>
  </si>
  <si>
    <t>4月</t>
    <phoneticPr fontId="12" type="noConversion"/>
  </si>
  <si>
    <t>1-4月</t>
    <phoneticPr fontId="12" type="noConversion"/>
  </si>
  <si>
    <t>4月</t>
    <phoneticPr fontId="12" type="noConversion"/>
  </si>
  <si>
    <t>1-4月同比增速</t>
    <phoneticPr fontId="12" type="noConversion"/>
  </si>
  <si>
    <t>各县区1-4月财政收入情况</t>
    <phoneticPr fontId="12" type="noConversion"/>
  </si>
  <si>
    <t>各县区1-4月规模以上工业</t>
    <phoneticPr fontId="12" type="noConversion"/>
  </si>
  <si>
    <t>各县区1-4月投资和消费</t>
    <phoneticPr fontId="12" type="noConversion"/>
  </si>
  <si>
    <t>各市区1-4月规模以上工业</t>
    <phoneticPr fontId="12" type="noConversion"/>
  </si>
  <si>
    <t>各市区1-4月投资和消费</t>
    <phoneticPr fontId="12" type="noConversion"/>
  </si>
  <si>
    <t>各市区1-4月财政收支情况</t>
    <phoneticPr fontId="12" type="noConversion"/>
  </si>
  <si>
    <t>各县区1-3月全体和城镇居民可支配收入</t>
    <phoneticPr fontId="12" type="noConversion"/>
  </si>
  <si>
    <t>各县区1-3月农村居民可支配收入</t>
    <phoneticPr fontId="12" type="noConversion"/>
  </si>
  <si>
    <t>各市区1-3月全体和城镇农村居民可支配收入</t>
    <phoneticPr fontId="12" type="noConversion"/>
  </si>
  <si>
    <t>全体居民收入（元）</t>
    <phoneticPr fontId="12" type="noConversion"/>
  </si>
  <si>
    <t>-</t>
    <phoneticPr fontId="12" type="noConversion"/>
  </si>
  <si>
    <t xml:space="preserve">杨  凌  </t>
    <phoneticPr fontId="12" type="noConversion"/>
  </si>
  <si>
    <r>
      <t>各地市区1</t>
    </r>
    <r>
      <rPr>
        <b/>
        <sz val="16"/>
        <rFont val="宋体"/>
        <family val="3"/>
        <charset val="134"/>
      </rPr>
      <t>-3月农村居民可支配收入和非公占比</t>
    </r>
    <phoneticPr fontId="12" type="noConversion"/>
  </si>
  <si>
    <t>-</t>
    <phoneticPr fontId="12" type="noConversion"/>
  </si>
  <si>
    <t> </t>
  </si>
  <si>
    <r>
      <t>各县区1</t>
    </r>
    <r>
      <rPr>
        <b/>
        <sz val="16"/>
        <rFont val="宋体"/>
        <family val="3"/>
        <charset val="134"/>
      </rPr>
      <t>-3月农业总产值和非公占比</t>
    </r>
    <phoneticPr fontId="12" type="noConversion"/>
  </si>
  <si>
    <t>-</t>
    <phoneticPr fontId="12" type="noConversion"/>
  </si>
  <si>
    <t>-</t>
    <phoneticPr fontId="12" type="noConversion"/>
  </si>
  <si>
    <t>1-3月</t>
    <phoneticPr fontId="12" type="noConversion"/>
  </si>
  <si>
    <t>限额以上社会消费品零售额(亿元)</t>
  </si>
  <si>
    <t>限额以上社会消费品零售额（亿元）</t>
  </si>
  <si>
    <t xml:space="preserve">                               榆林市1-4月经济运行企稳回升
   1-4月，随着煤矿陆续复工复产、煤炭市场价格高位运行以及一系列稳增长政策措施发力，工业经济降幅收窄，总体呈现“企稳回升”态势。
   一、工业运行降幅收窄，原煤生产逐步正常
1-4月，全市873户规模以上工业企业累计完成产值1310.63亿元，同比下降1.0%，增速同比回落11.1个百分点，降幅环比收窄1.7个百分点。规上工业增加值下降4.7%，回落12.0个百分点，降幅环比收窄0.5个百分点。全市累计生产原煤10769.18万吨，同比下降19.3%，降幅环比收窄0.4个百分点。其中，4月份原煤产量3010.48万吨，较3月份增加191.84万吨。
   二、固定资产投资增速回落，房地产投资加快
1-4月份全市固定资产投资同比增长11.8%，增速同比回落27.4个百分点。其中，项目投资增长9.4%，回落31个百分点；房地产投资增长48.5%，加快26.3个百分点；民间投资增长36.4%，加快24.2个百分点；工业投资增长20.8%，加快0.3个百分点。分产业看，第一产业投资增长63.6%，回落23.2个百分点；第二产业投资增长21.3%，提高1.4个百分点；第三产业投资下降0.6%，回落63.8个百分点。
     三、消费需求较低，市场表现不佳。
1-4月榆林市限额以上消费品零售总额实现66.68亿元，同比增长3.8%，增速同比回落8.5个百分点。从市场销售（营业）来看， 1-4月限额以上批发业销售额实现427.02 亿元，下降15.0 %；限额以上零售业销售额实现50.79 亿元，增长8.1 %；限额以上住宿业营业额实现3.37亿元，增长3.0 %；限额以上餐饮业营业额实现 2.57亿元，增长9.8 %。限额以上主要行业消费品中，煤炭及制品类的零售额2.02亿元，下降49.1%，回落89.3个百分点；汽车类消费零售额19.78亿，增长0.6%，回落5.9个百分点。
    四、地方财政收入下滑，支出明显大于收入
1-4月，全市财政总收入348.94亿元，较去年同期减少18.06亿元，同比下降4.9%。其中，地方财政收入135.06亿元，较去年同期减少5.02亿元，下降3.6%；财政支出172.48亿元，较去年同期增加31.82亿元，增长22.6%。财政支出大于地方财政收入37.42亿元。
   五、存、贷款余额均有增加，贷款增加额为负
截止4月底，全市人民币各项存款余额4051.15亿元，同比增长11.9%，各项存款增加额200.11亿元；人民币各项贷款余额2051.87亿元，增长2.2%，各项贷款增加额减少34.83亿元。
   六、物价总体基本稳定，食品烟酒涨幅较大
1-4月份，全市居民消费价格指数为101.7，总体保持稳定。食品类上涨3.0%，其中菜类和肉类分别上涨6.1%和5.4%，粮食和蛋类分别上涨2.3%和3.4%；烟酒类上涨2.1%。交通和通讯类价格下降0.2%。
    七、工业用电量低速增长，环比回升
1-4月，榆林市全社会用电量106.85亿度，同比增长2.2%，增速较上年同期回落13.7个百分点。其中工业用电量86.74亿度，增长1.5%，回落15.4个百分点，环比提高0.2 个百分点。
   总体来看，1-4月榆林经济在一季度低位开局后企稳回升。从4月份的情况来看，一季度的欠账很难在短时间弥补上来，要在前半年实现时间、任务“双过半”，还需要全市上下群策群力，大力推行积极的促进政策，在充分释放产能、拉动消费上下功夫，力争完成好全年各项目标任务。
</t>
    <phoneticPr fontId="12" type="noConversion"/>
  </si>
  <si>
    <t>-</t>
    <phoneticPr fontId="12" type="noConversion"/>
  </si>
  <si>
    <t>-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</si>
</sst>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76" formatCode="0.0"/>
    <numFmt numFmtId="177" formatCode="0.00;[Red]0.00"/>
    <numFmt numFmtId="178" formatCode="_-* #,##0.00_-;\-* #,##0.00_-;_-* &quot;-&quot;??_-;_-@_-"/>
    <numFmt numFmtId="179" formatCode="0;[Red]0"/>
    <numFmt numFmtId="180" formatCode="\¥* _-#,##0.00;\¥* \-#,##0.00;\¥* _-&quot;-&quot;??;@"/>
    <numFmt numFmtId="181" formatCode="0.00_ "/>
    <numFmt numFmtId="182" formatCode="_-* #,##0_-;\-* #,##0_-;_-* &quot;-&quot;_-;_-@_-"/>
    <numFmt numFmtId="183" formatCode="0.00_);[Red]\(0.00\)"/>
    <numFmt numFmtId="184" formatCode="0.0_ "/>
    <numFmt numFmtId="185" formatCode="0.0_);[Red]\(0.0\)"/>
    <numFmt numFmtId="186" formatCode="0_ "/>
  </numFmts>
  <fonts count="74">
    <font>
      <sz val="12"/>
      <name val="宋体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仿宋_GB2312"/>
      <family val="3"/>
      <charset val="134"/>
    </font>
    <font>
      <b/>
      <sz val="16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sz val="9"/>
      <color indexed="10"/>
      <name val="仿宋_GB2312"/>
      <family val="3"/>
      <charset val="134"/>
    </font>
    <font>
      <sz val="10"/>
      <color indexed="10"/>
      <name val="仿宋_GB2312"/>
      <family val="3"/>
      <charset val="134"/>
    </font>
    <font>
      <b/>
      <sz val="14"/>
      <name val="仿宋_GB2312"/>
      <family val="3"/>
      <charset val="134"/>
    </font>
    <font>
      <b/>
      <sz val="18"/>
      <name val="仿宋_GB2312"/>
      <family val="3"/>
      <charset val="134"/>
    </font>
    <font>
      <b/>
      <sz val="15"/>
      <name val="仿宋_GB2312"/>
      <family val="3"/>
      <charset val="134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b/>
      <sz val="11"/>
      <name val="仿宋_GB2312"/>
      <family val="3"/>
      <charset val="134"/>
    </font>
    <font>
      <sz val="12"/>
      <color indexed="10"/>
      <name val="宋体"/>
      <family val="3"/>
      <charset val="134"/>
    </font>
    <font>
      <sz val="10.5"/>
      <name val="仿宋_GB2312"/>
      <family val="3"/>
      <charset val="134"/>
    </font>
    <font>
      <b/>
      <sz val="10.5"/>
      <name val="仿宋_GB2312"/>
      <family val="3"/>
      <charset val="134"/>
    </font>
    <font>
      <b/>
      <sz val="26"/>
      <name val="仿宋_GB2312"/>
      <family val="3"/>
      <charset val="134"/>
    </font>
    <font>
      <b/>
      <sz val="22"/>
      <name val="仿宋_GB2312"/>
      <family val="3"/>
      <charset val="134"/>
    </font>
    <font>
      <sz val="16"/>
      <name val="仿宋_GB2312"/>
      <family val="3"/>
      <charset val="134"/>
    </font>
    <font>
      <sz val="12"/>
      <color indexed="1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19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15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楷体_GB2312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1"/>
      <name val="楷体_GB2312"/>
      <family val="3"/>
      <charset val="134"/>
    </font>
    <font>
      <b/>
      <sz val="11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1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0"/>
      <name val="Arial"/>
      <family val="2"/>
    </font>
    <font>
      <b/>
      <sz val="11"/>
      <color indexed="63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3"/>
      <name val="宋体"/>
      <family val="3"/>
      <charset val="134"/>
    </font>
    <font>
      <b/>
      <sz val="10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color theme="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name val="Times New Roman"/>
      <family val="1"/>
    </font>
    <font>
      <sz val="12"/>
      <color theme="1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29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12">
    <xf numFmtId="0" fontId="0" fillId="0" borderId="0"/>
    <xf numFmtId="0" fontId="21" fillId="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/>
    <xf numFmtId="0" fontId="40" fillId="11" borderId="0" applyNumberFormat="0" applyBorder="0" applyAlignment="0" applyProtection="0"/>
    <xf numFmtId="0" fontId="38" fillId="26" borderId="0" applyNumberFormat="0" applyBorder="0" applyAlignment="0" applyProtection="0"/>
    <xf numFmtId="0" fontId="38" fillId="24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/>
    <xf numFmtId="0" fontId="47" fillId="3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0" borderId="0"/>
    <xf numFmtId="0" fontId="45" fillId="0" borderId="23" applyNumberFormat="0" applyFill="0" applyAlignment="0" applyProtection="0">
      <alignment vertical="center"/>
    </xf>
    <xf numFmtId="0" fontId="29" fillId="3" borderId="0" applyNumberFormat="0" applyBorder="0" applyAlignment="0" applyProtection="0"/>
    <xf numFmtId="0" fontId="14" fillId="0" borderId="0"/>
    <xf numFmtId="0" fontId="3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38" fillId="17" borderId="0" applyNumberFormat="0" applyBorder="0" applyAlignment="0" applyProtection="0"/>
    <xf numFmtId="0" fontId="41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38" fillId="26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36" fillId="16" borderId="0" applyNumberFormat="0" applyBorder="0" applyAlignment="0" applyProtection="0">
      <alignment vertical="center"/>
    </xf>
    <xf numFmtId="0" fontId="40" fillId="2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25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8" fillId="26" borderId="0" applyNumberFormat="0" applyBorder="0" applyAlignment="0" applyProtection="0"/>
    <xf numFmtId="0" fontId="39" fillId="30" borderId="0" applyNumberFormat="0" applyBorder="0" applyAlignment="0" applyProtection="0">
      <alignment vertical="center"/>
    </xf>
    <xf numFmtId="0" fontId="40" fillId="25" borderId="0" applyNumberFormat="0" applyBorder="0" applyAlignment="0" applyProtection="0"/>
    <xf numFmtId="0" fontId="21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/>
    <xf numFmtId="0" fontId="46" fillId="0" borderId="19" applyNumberFormat="0" applyFill="0" applyAlignment="0" applyProtection="0"/>
    <xf numFmtId="0" fontId="54" fillId="5" borderId="0" applyNumberFormat="0" applyBorder="0" applyAlignment="0" applyProtection="0">
      <alignment vertical="center"/>
    </xf>
    <xf numFmtId="0" fontId="1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51" fillId="0" borderId="2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40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37" borderId="27" applyNumberFormat="0" applyFont="0" applyAlignment="0" applyProtection="0"/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 applyBorder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 applyBorder="0"/>
    <xf numFmtId="0" fontId="38" fillId="16" borderId="0" applyNumberFormat="0" applyBorder="0" applyAlignment="0" applyProtection="0"/>
    <xf numFmtId="0" fontId="40" fillId="9" borderId="0" applyNumberFormat="0" applyBorder="0" applyAlignment="0" applyProtection="0"/>
    <xf numFmtId="0" fontId="14" fillId="0" borderId="0" applyBorder="0"/>
    <xf numFmtId="0" fontId="38" fillId="22" borderId="0" applyNumberFormat="0" applyBorder="0" applyAlignment="0" applyProtection="0"/>
    <xf numFmtId="0" fontId="14" fillId="0" borderId="0" applyBorder="0"/>
    <xf numFmtId="0" fontId="38" fillId="22" borderId="0" applyNumberFormat="0" applyBorder="0" applyAlignment="0" applyProtection="0"/>
    <xf numFmtId="0" fontId="14" fillId="0" borderId="0" applyBorder="0"/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/>
    <xf numFmtId="0" fontId="21" fillId="9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39" fillId="16" borderId="0" applyNumberFormat="0" applyBorder="0" applyAlignment="0" applyProtection="0">
      <alignment vertical="center"/>
    </xf>
    <xf numFmtId="0" fontId="14" fillId="0" borderId="0" applyBorder="0"/>
    <xf numFmtId="0" fontId="45" fillId="0" borderId="23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 applyBorder="0"/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 applyBorder="0"/>
    <xf numFmtId="0" fontId="14" fillId="0" borderId="0" applyBorder="0"/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8" fillId="29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21" fillId="0" borderId="0"/>
    <xf numFmtId="0" fontId="21" fillId="21" borderId="0" applyNumberFormat="0" applyBorder="0" applyAlignment="0" applyProtection="0">
      <alignment vertical="center"/>
    </xf>
    <xf numFmtId="0" fontId="38" fillId="29" borderId="0" applyNumberFormat="0" applyBorder="0" applyAlignment="0" applyProtection="0"/>
    <xf numFmtId="0" fontId="14" fillId="3" borderId="27" applyNumberFormat="0" applyFont="0" applyAlignment="0" applyProtection="0"/>
    <xf numFmtId="0" fontId="21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8" fillId="35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7" borderId="0" applyNumberFormat="0" applyBorder="0" applyAlignment="0" applyProtection="0"/>
    <xf numFmtId="0" fontId="38" fillId="35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8" fillId="16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8" fillId="31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14" fillId="0" borderId="0"/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5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0" fillId="28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/>
    <xf numFmtId="0" fontId="62" fillId="9" borderId="21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6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8" fillId="27" borderId="0" applyNumberFormat="0" applyBorder="0" applyAlignment="0" applyProtection="0"/>
    <xf numFmtId="0" fontId="39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36" fillId="13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8" fillId="25" borderId="0" applyNumberFormat="0" applyBorder="0" applyAlignment="0" applyProtection="0"/>
    <xf numFmtId="0" fontId="36" fillId="13" borderId="0" applyNumberFormat="0" applyBorder="0" applyAlignment="0" applyProtection="0">
      <alignment vertical="center"/>
    </xf>
    <xf numFmtId="0" fontId="38" fillId="8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8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20" borderId="0" applyNumberFormat="0" applyBorder="0" applyAlignment="0" applyProtection="0"/>
    <xf numFmtId="0" fontId="46" fillId="0" borderId="28" applyNumberFormat="0" applyFill="0" applyAlignment="0" applyProtection="0">
      <alignment vertical="center"/>
    </xf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20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/>
    <xf numFmtId="0" fontId="40" fillId="9" borderId="0" applyNumberFormat="0" applyBorder="0" applyAlignment="0" applyProtection="0"/>
    <xf numFmtId="0" fontId="36" fillId="30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5" borderId="0" applyNumberFormat="0" applyBorder="0" applyAlignment="0" applyProtection="0"/>
    <xf numFmtId="0" fontId="40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3" borderId="0" applyNumberFormat="0" applyBorder="0" applyAlignment="0" applyProtection="0"/>
    <xf numFmtId="0" fontId="38" fillId="40" borderId="0" applyNumberFormat="0" applyBorder="0" applyAlignment="0" applyProtection="0"/>
    <xf numFmtId="0" fontId="40" fillId="23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45" fillId="0" borderId="26" applyNumberFormat="0" applyFill="0" applyAlignment="0" applyProtection="0"/>
    <xf numFmtId="0" fontId="40" fillId="9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8" fillId="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11" borderId="0" applyNumberFormat="0" applyBorder="0" applyAlignment="0" applyProtection="0"/>
    <xf numFmtId="0" fontId="40" fillId="23" borderId="0" applyNumberFormat="0" applyBorder="0" applyAlignment="0" applyProtection="0"/>
    <xf numFmtId="0" fontId="38" fillId="11" borderId="0" applyNumberFormat="0" applyBorder="0" applyAlignment="0" applyProtection="0"/>
    <xf numFmtId="0" fontId="45" fillId="0" borderId="23" applyNumberFormat="0" applyFill="0" applyAlignment="0" applyProtection="0">
      <alignment vertical="center"/>
    </xf>
    <xf numFmtId="0" fontId="40" fillId="23" borderId="0" applyNumberFormat="0" applyBorder="0" applyAlignment="0" applyProtection="0"/>
    <xf numFmtId="0" fontId="38" fillId="25" borderId="0" applyNumberFormat="0" applyBorder="0" applyAlignment="0" applyProtection="0"/>
    <xf numFmtId="0" fontId="40" fillId="2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0" fillId="9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38" fillId="3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50" fillId="0" borderId="23" applyNumberFormat="0" applyFill="0" applyAlignment="0" applyProtection="0">
      <alignment vertical="center"/>
    </xf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9" borderId="0" applyNumberFormat="0" applyBorder="0" applyAlignment="0" applyProtection="0"/>
    <xf numFmtId="0" fontId="40" fillId="23" borderId="0" applyNumberFormat="0" applyBorder="0" applyAlignment="0" applyProtection="0"/>
    <xf numFmtId="0" fontId="46" fillId="0" borderId="28" applyNumberFormat="0" applyFill="0" applyAlignment="0" applyProtection="0">
      <alignment vertical="center"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37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19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26" borderId="0" applyNumberFormat="0" applyBorder="0" applyAlignment="0" applyProtection="0"/>
    <xf numFmtId="9" fontId="14" fillId="0" borderId="0" applyFont="0" applyFill="0" applyBorder="0" applyAlignment="0" applyProtection="0">
      <alignment vertical="center"/>
    </xf>
    <xf numFmtId="0" fontId="45" fillId="0" borderId="26" applyNumberFormat="0" applyFill="0" applyAlignment="0" applyProtection="0"/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41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28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32" fillId="0" borderId="25" applyNumberFormat="0" applyFill="0" applyAlignment="0" applyProtection="0"/>
    <xf numFmtId="0" fontId="46" fillId="0" borderId="28" applyNumberFormat="0" applyFill="0" applyAlignment="0" applyProtection="0">
      <alignment vertical="center"/>
    </xf>
    <xf numFmtId="0" fontId="56" fillId="40" borderId="30" applyNumberFormat="0" applyAlignment="0" applyProtection="0"/>
    <xf numFmtId="0" fontId="46" fillId="0" borderId="28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59" fillId="41" borderId="0" applyNumberFormat="0" applyBorder="0" applyAlignment="0" applyProtection="0"/>
    <xf numFmtId="0" fontId="51" fillId="0" borderId="29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51" fillId="0" borderId="29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/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4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3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5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14" fillId="0" borderId="0" applyBorder="0"/>
    <xf numFmtId="0" fontId="2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0" borderId="0"/>
    <xf numFmtId="0" fontId="48" fillId="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55" fillId="24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7" borderId="27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40" fillId="0" borderId="0">
      <alignment vertical="center"/>
    </xf>
    <xf numFmtId="0" fontId="21" fillId="0" borderId="0">
      <alignment vertical="center"/>
    </xf>
    <xf numFmtId="0" fontId="14" fillId="0" borderId="0"/>
    <xf numFmtId="0" fontId="21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65" fillId="10" borderId="31" applyNumberFormat="0" applyAlignment="0" applyProtection="0">
      <alignment vertical="center"/>
    </xf>
    <xf numFmtId="0" fontId="14" fillId="0" borderId="0">
      <alignment vertical="center"/>
    </xf>
    <xf numFmtId="0" fontId="21" fillId="0" borderId="0"/>
    <xf numFmtId="0" fontId="14" fillId="0" borderId="0"/>
    <xf numFmtId="0" fontId="14" fillId="0" borderId="0" applyProtection="0"/>
    <xf numFmtId="0" fontId="14" fillId="0" borderId="0"/>
    <xf numFmtId="0" fontId="21" fillId="0" borderId="0"/>
    <xf numFmtId="0" fontId="14" fillId="0" borderId="0" applyBorder="0"/>
    <xf numFmtId="0" fontId="14" fillId="0" borderId="0"/>
    <xf numFmtId="0" fontId="14" fillId="0" borderId="0"/>
    <xf numFmtId="0" fontId="21" fillId="0" borderId="0"/>
    <xf numFmtId="0" fontId="14" fillId="0" borderId="0" applyBorder="0"/>
    <xf numFmtId="0" fontId="21" fillId="0" borderId="0">
      <alignment vertical="center"/>
    </xf>
    <xf numFmtId="0" fontId="14" fillId="0" borderId="0"/>
    <xf numFmtId="0" fontId="53" fillId="0" borderId="0">
      <alignment vertical="center"/>
    </xf>
    <xf numFmtId="0" fontId="21" fillId="0" borderId="0"/>
    <xf numFmtId="0" fontId="14" fillId="0" borderId="0"/>
    <xf numFmtId="0" fontId="49" fillId="0" borderId="0"/>
    <xf numFmtId="0" fontId="14" fillId="0" borderId="0" applyBorder="0"/>
    <xf numFmtId="0" fontId="21" fillId="0" borderId="0"/>
    <xf numFmtId="0" fontId="53" fillId="0" borderId="0">
      <alignment vertical="center"/>
    </xf>
    <xf numFmtId="0" fontId="37" fillId="0" borderId="18" applyNumberFormat="0" applyFill="0" applyAlignment="0" applyProtection="0"/>
    <xf numFmtId="0" fontId="14" fillId="0" borderId="0" applyBorder="0"/>
    <xf numFmtId="0" fontId="21" fillId="0" borderId="0"/>
    <xf numFmtId="0" fontId="14" fillId="0" borderId="0" applyBorder="0"/>
    <xf numFmtId="0" fontId="14" fillId="0" borderId="0">
      <alignment vertical="center"/>
    </xf>
    <xf numFmtId="0" fontId="21" fillId="0" borderId="0">
      <alignment vertical="center"/>
    </xf>
    <xf numFmtId="0" fontId="49" fillId="0" borderId="0"/>
    <xf numFmtId="0" fontId="14" fillId="0" borderId="0"/>
    <xf numFmtId="0" fontId="14" fillId="0" borderId="0"/>
    <xf numFmtId="0" fontId="14" fillId="0" borderId="0"/>
    <xf numFmtId="0" fontId="59" fillId="6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3" fillId="0" borderId="17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3" fillId="0" borderId="17" applyNumberFormat="0" applyFill="0" applyAlignment="0" applyProtection="0">
      <alignment vertical="center"/>
    </xf>
    <xf numFmtId="180" fontId="64" fillId="0" borderId="0" applyFont="0" applyFill="0" applyBorder="0" applyAlignment="0" applyProtection="0"/>
    <xf numFmtId="0" fontId="60" fillId="10" borderId="21" applyNumberFormat="0" applyAlignment="0" applyProtection="0"/>
    <xf numFmtId="0" fontId="43" fillId="10" borderId="21" applyNumberFormat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60" fillId="10" borderId="21" applyNumberFormat="0" applyAlignment="0" applyProtection="0"/>
    <xf numFmtId="0" fontId="43" fillId="10" borderId="21" applyNumberFormat="0" applyAlignment="0" applyProtection="0">
      <alignment vertical="center"/>
    </xf>
    <xf numFmtId="0" fontId="60" fillId="42" borderId="21" applyNumberFormat="0" applyAlignment="0" applyProtection="0"/>
    <xf numFmtId="0" fontId="60" fillId="42" borderId="21" applyNumberFormat="0" applyAlignment="0" applyProtection="0"/>
    <xf numFmtId="0" fontId="60" fillId="42" borderId="21" applyNumberFormat="0" applyAlignment="0" applyProtection="0"/>
    <xf numFmtId="0" fontId="60" fillId="42" borderId="21" applyNumberFormat="0" applyAlignment="0" applyProtection="0"/>
    <xf numFmtId="0" fontId="56" fillId="24" borderId="30" applyNumberFormat="0" applyAlignment="0" applyProtection="0"/>
    <xf numFmtId="0" fontId="58" fillId="24" borderId="30" applyNumberFormat="0" applyAlignment="0" applyProtection="0">
      <alignment vertical="center"/>
    </xf>
    <xf numFmtId="0" fontId="58" fillId="24" borderId="30" applyNumberFormat="0" applyAlignment="0" applyProtection="0">
      <alignment vertical="center"/>
    </xf>
    <xf numFmtId="0" fontId="56" fillId="24" borderId="30" applyNumberFormat="0" applyAlignment="0" applyProtection="0"/>
    <xf numFmtId="0" fontId="58" fillId="24" borderId="30" applyNumberFormat="0" applyAlignment="0" applyProtection="0">
      <alignment vertical="center"/>
    </xf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178" fontId="14" fillId="0" borderId="0" applyFont="0" applyFill="0" applyBorder="0" applyAlignment="0" applyProtection="0"/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66" fillId="42" borderId="31" applyNumberFormat="0" applyAlignment="0" applyProtection="0"/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7" fillId="19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6" fillId="10" borderId="31" applyNumberFormat="0" applyAlignment="0" applyProtection="0"/>
    <xf numFmtId="0" fontId="65" fillId="10" borderId="31" applyNumberFormat="0" applyAlignment="0" applyProtection="0">
      <alignment vertical="center"/>
    </xf>
    <xf numFmtId="0" fontId="65" fillId="10" borderId="31" applyNumberFormat="0" applyAlignment="0" applyProtection="0">
      <alignment vertical="center"/>
    </xf>
    <xf numFmtId="0" fontId="66" fillId="10" borderId="31" applyNumberFormat="0" applyAlignment="0" applyProtection="0"/>
    <xf numFmtId="0" fontId="65" fillId="10" borderId="31" applyNumberFormat="0" applyAlignment="0" applyProtection="0">
      <alignment vertical="center"/>
    </xf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7" fillId="19" borderId="21" applyNumberFormat="0" applyAlignment="0" applyProtection="0"/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7" fillId="19" borderId="21" applyNumberFormat="0" applyAlignment="0" applyProtection="0"/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7" fillId="31" borderId="21" applyNumberFormat="0" applyAlignment="0" applyProtection="0"/>
    <xf numFmtId="0" fontId="14" fillId="37" borderId="27" applyNumberFormat="0" applyFont="0" applyAlignment="0" applyProtection="0"/>
    <xf numFmtId="0" fontId="62" fillId="9" borderId="21" applyNumberFormat="0" applyAlignment="0" applyProtection="0">
      <alignment vertical="center"/>
    </xf>
    <xf numFmtId="0" fontId="49" fillId="0" borderId="0"/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4" fillId="3" borderId="27" applyNumberFormat="0" applyFont="0" applyAlignment="0" applyProtection="0"/>
    <xf numFmtId="0" fontId="14" fillId="3" borderId="27" applyNumberFormat="0" applyFont="0" applyAlignment="0" applyProtection="0"/>
    <xf numFmtId="0" fontId="14" fillId="37" borderId="27" applyNumberFormat="0" applyFont="0" applyAlignment="0" applyProtection="0">
      <alignment vertical="center"/>
    </xf>
    <xf numFmtId="0" fontId="14" fillId="3" borderId="27" applyNumberFormat="0" applyFont="0" applyAlignment="0" applyProtection="0"/>
    <xf numFmtId="0" fontId="14" fillId="37" borderId="27" applyNumberFormat="0" applyFont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14" fillId="3" borderId="27" applyNumberFormat="0" applyFont="0" applyAlignment="0" applyProtection="0"/>
    <xf numFmtId="0" fontId="21" fillId="46" borderId="16" applyNumberFormat="0" applyFont="0" applyAlignment="0" applyProtection="0">
      <alignment vertical="center"/>
    </xf>
    <xf numFmtId="0" fontId="43" fillId="10" borderId="38" applyNumberFormat="0" applyAlignment="0" applyProtection="0">
      <alignment vertical="center"/>
    </xf>
    <xf numFmtId="0" fontId="14" fillId="37" borderId="40" applyNumberFormat="0" applyFont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66" fillId="42" borderId="47" applyNumberFormat="0" applyAlignment="0" applyProtection="0"/>
    <xf numFmtId="0" fontId="43" fillId="10" borderId="44" applyNumberFormat="0" applyAlignment="0" applyProtection="0">
      <alignment vertical="center"/>
    </xf>
    <xf numFmtId="0" fontId="65" fillId="10" borderId="47" applyNumberFormat="0" applyAlignment="0" applyProtection="0">
      <alignment vertical="center"/>
    </xf>
    <xf numFmtId="0" fontId="14" fillId="37" borderId="40" applyNumberFormat="0" applyFont="0" applyAlignment="0" applyProtection="0"/>
    <xf numFmtId="0" fontId="14" fillId="37" borderId="46" applyNumberFormat="0" applyFont="0" applyAlignment="0" applyProtection="0">
      <alignment vertical="center"/>
    </xf>
    <xf numFmtId="0" fontId="43" fillId="10" borderId="44" applyNumberFormat="0" applyAlignment="0" applyProtection="0">
      <alignment vertical="center"/>
    </xf>
    <xf numFmtId="0" fontId="43" fillId="10" borderId="38" applyNumberFormat="0" applyAlignment="0" applyProtection="0">
      <alignment vertical="center"/>
    </xf>
    <xf numFmtId="0" fontId="43" fillId="10" borderId="38" applyNumberFormat="0" applyAlignment="0" applyProtection="0">
      <alignment vertical="center"/>
    </xf>
    <xf numFmtId="0" fontId="43" fillId="10" borderId="38" applyNumberFormat="0" applyAlignment="0" applyProtection="0">
      <alignment vertical="center"/>
    </xf>
    <xf numFmtId="0" fontId="43" fillId="10" borderId="38" applyNumberFormat="0" applyAlignment="0" applyProtection="0">
      <alignment vertical="center"/>
    </xf>
    <xf numFmtId="0" fontId="60" fillId="10" borderId="44" applyNumberForma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14" fillId="3" borderId="40" applyNumberFormat="0" applyFont="0" applyAlignment="0" applyProtection="0"/>
    <xf numFmtId="0" fontId="60" fillId="42" borderId="44" applyNumberFormat="0" applyAlignment="0" applyProtection="0"/>
    <xf numFmtId="0" fontId="60" fillId="42" borderId="44" applyNumberFormat="0" applyAlignment="0" applyProtection="0"/>
    <xf numFmtId="0" fontId="60" fillId="42" borderId="44" applyNumberFormat="0" applyAlignment="0" applyProtection="0"/>
    <xf numFmtId="0" fontId="60" fillId="42" borderId="44" applyNumberFormat="0" applyAlignment="0" applyProtection="0"/>
    <xf numFmtId="0" fontId="43" fillId="10" borderId="44" applyNumberFormat="0" applyAlignment="0" applyProtection="0">
      <alignment vertical="center"/>
    </xf>
    <xf numFmtId="0" fontId="60" fillId="10" borderId="44" applyNumberFormat="0" applyAlignment="0" applyProtection="0"/>
    <xf numFmtId="0" fontId="43" fillId="10" borderId="44" applyNumberFormat="0" applyAlignment="0" applyProtection="0">
      <alignment vertical="center"/>
    </xf>
    <xf numFmtId="0" fontId="43" fillId="10" borderId="44" applyNumberFormat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44" fillId="0" borderId="45" applyNumberFormat="0" applyFill="0" applyAlignment="0" applyProtection="0"/>
    <xf numFmtId="0" fontId="33" fillId="0" borderId="43" applyNumberFormat="0" applyFill="0" applyAlignment="0" applyProtection="0">
      <alignment vertical="center"/>
    </xf>
    <xf numFmtId="0" fontId="44" fillId="0" borderId="45" applyNumberFormat="0" applyFill="0" applyAlignment="0" applyProtection="0"/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62" fillId="9" borderId="44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37" borderId="40" applyNumberFormat="0" applyFont="0" applyAlignment="0" applyProtection="0">
      <alignment vertical="center"/>
    </xf>
    <xf numFmtId="0" fontId="14" fillId="37" borderId="40" applyNumberFormat="0" applyFont="0" applyAlignment="0" applyProtection="0">
      <alignment vertical="center"/>
    </xf>
    <xf numFmtId="0" fontId="14" fillId="37" borderId="40" applyNumberFormat="0" applyFont="0" applyAlignment="0" applyProtection="0">
      <alignment vertical="center"/>
    </xf>
    <xf numFmtId="0" fontId="62" fillId="9" borderId="38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37" borderId="46" applyNumberFormat="0" applyFont="0" applyAlignment="0" applyProtection="0">
      <alignment vertical="center"/>
    </xf>
    <xf numFmtId="0" fontId="14" fillId="37" borderId="46" applyNumberFormat="0" applyFont="0" applyAlignment="0" applyProtection="0">
      <alignment vertical="center"/>
    </xf>
    <xf numFmtId="0" fontId="14" fillId="37" borderId="46" applyNumberFormat="0" applyFont="0" applyAlignment="0" applyProtection="0">
      <alignment vertical="center"/>
    </xf>
    <xf numFmtId="0" fontId="14" fillId="37" borderId="40" applyNumberFormat="0" applyFont="0" applyAlignment="0" applyProtection="0">
      <alignment vertical="center"/>
    </xf>
    <xf numFmtId="0" fontId="14" fillId="3" borderId="46" applyNumberFormat="0" applyFont="0" applyAlignment="0" applyProtection="0"/>
    <xf numFmtId="0" fontId="65" fillId="10" borderId="41" applyNumberFormat="0" applyAlignment="0" applyProtection="0">
      <alignment vertical="center"/>
    </xf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3" fillId="10" borderId="44" applyNumberFormat="0" applyAlignment="0" applyProtection="0">
      <alignment vertical="center"/>
    </xf>
    <xf numFmtId="0" fontId="43" fillId="10" borderId="44" applyNumberFormat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44" fillId="0" borderId="39" applyNumberFormat="0" applyFill="0" applyAlignment="0" applyProtection="0"/>
    <xf numFmtId="0" fontId="33" fillId="0" borderId="37" applyNumberFormat="0" applyFill="0" applyAlignment="0" applyProtection="0">
      <alignment vertical="center"/>
    </xf>
    <xf numFmtId="0" fontId="44" fillId="0" borderId="39" applyNumberFormat="0" applyFill="0" applyAlignment="0" applyProtection="0"/>
    <xf numFmtId="0" fontId="33" fillId="0" borderId="37" applyNumberFormat="0" applyFill="0" applyAlignment="0" applyProtection="0">
      <alignment vertical="center"/>
    </xf>
    <xf numFmtId="0" fontId="60" fillId="10" borderId="38" applyNumberFormat="0" applyAlignment="0" applyProtection="0"/>
    <xf numFmtId="0" fontId="43" fillId="10" borderId="38" applyNumberFormat="0" applyAlignment="0" applyProtection="0">
      <alignment vertical="center"/>
    </xf>
    <xf numFmtId="0" fontId="43" fillId="10" borderId="38" applyNumberFormat="0" applyAlignment="0" applyProtection="0">
      <alignment vertical="center"/>
    </xf>
    <xf numFmtId="0" fontId="60" fillId="10" borderId="38" applyNumberFormat="0" applyAlignment="0" applyProtection="0"/>
    <xf numFmtId="0" fontId="43" fillId="10" borderId="38" applyNumberFormat="0" applyAlignment="0" applyProtection="0">
      <alignment vertical="center"/>
    </xf>
    <xf numFmtId="0" fontId="60" fillId="42" borderId="38" applyNumberFormat="0" applyAlignment="0" applyProtection="0"/>
    <xf numFmtId="0" fontId="60" fillId="42" borderId="38" applyNumberFormat="0" applyAlignment="0" applyProtection="0"/>
    <xf numFmtId="0" fontId="60" fillId="42" borderId="38" applyNumberFormat="0" applyAlignment="0" applyProtection="0"/>
    <xf numFmtId="0" fontId="60" fillId="42" borderId="38" applyNumberFormat="0" applyAlignment="0" applyProtection="0"/>
    <xf numFmtId="0" fontId="14" fillId="37" borderId="46" applyNumberFormat="0" applyFont="0" applyAlignment="0" applyProtection="0"/>
    <xf numFmtId="43" fontId="14" fillId="0" borderId="0" applyFont="0" applyFill="0" applyBorder="0" applyAlignment="0" applyProtection="0">
      <alignment vertical="center"/>
    </xf>
    <xf numFmtId="0" fontId="66" fillId="42" borderId="41" applyNumberFormat="0" applyAlignment="0" applyProtection="0"/>
    <xf numFmtId="0" fontId="14" fillId="37" borderId="46" applyNumberFormat="0" applyFont="0" applyAlignment="0" applyProtection="0">
      <alignment vertical="center"/>
    </xf>
    <xf numFmtId="0" fontId="43" fillId="10" borderId="44" applyNumberFormat="0" applyAlignment="0" applyProtection="0">
      <alignment vertical="center"/>
    </xf>
    <xf numFmtId="0" fontId="66" fillId="10" borderId="41" applyNumberFormat="0" applyAlignment="0" applyProtection="0"/>
    <xf numFmtId="0" fontId="65" fillId="10" borderId="41" applyNumberFormat="0" applyAlignment="0" applyProtection="0">
      <alignment vertical="center"/>
    </xf>
    <xf numFmtId="0" fontId="65" fillId="10" borderId="41" applyNumberFormat="0" applyAlignment="0" applyProtection="0">
      <alignment vertical="center"/>
    </xf>
    <xf numFmtId="0" fontId="66" fillId="10" borderId="41" applyNumberFormat="0" applyAlignment="0" applyProtection="0"/>
    <xf numFmtId="0" fontId="65" fillId="10" borderId="41" applyNumberFormat="0" applyAlignment="0" applyProtection="0">
      <alignment vertical="center"/>
    </xf>
    <xf numFmtId="0" fontId="65" fillId="10" borderId="41" applyNumberFormat="0" applyAlignment="0" applyProtection="0">
      <alignment vertical="center"/>
    </xf>
    <xf numFmtId="0" fontId="66" fillId="42" borderId="41" applyNumberFormat="0" applyAlignment="0" applyProtection="0"/>
    <xf numFmtId="0" fontId="65" fillId="10" borderId="41" applyNumberFormat="0" applyAlignment="0" applyProtection="0">
      <alignment vertical="center"/>
    </xf>
    <xf numFmtId="0" fontId="66" fillId="42" borderId="41" applyNumberFormat="0" applyAlignment="0" applyProtection="0"/>
    <xf numFmtId="0" fontId="65" fillId="10" borderId="41" applyNumberFormat="0" applyAlignment="0" applyProtection="0">
      <alignment vertical="center"/>
    </xf>
    <xf numFmtId="0" fontId="66" fillId="42" borderId="41" applyNumberFormat="0" applyAlignment="0" applyProtection="0"/>
    <xf numFmtId="0" fontId="65" fillId="10" borderId="41" applyNumberFormat="0" applyAlignment="0" applyProtection="0">
      <alignment vertical="center"/>
    </xf>
    <xf numFmtId="0" fontId="67" fillId="19" borderId="38" applyNumberFormat="0" applyAlignment="0" applyProtection="0"/>
    <xf numFmtId="0" fontId="62" fillId="9" borderId="38" applyNumberFormat="0" applyAlignment="0" applyProtection="0">
      <alignment vertical="center"/>
    </xf>
    <xf numFmtId="0" fontId="62" fillId="9" borderId="38" applyNumberFormat="0" applyAlignment="0" applyProtection="0">
      <alignment vertical="center"/>
    </xf>
    <xf numFmtId="0" fontId="67" fillId="19" borderId="38" applyNumberFormat="0" applyAlignment="0" applyProtection="0"/>
    <xf numFmtId="0" fontId="62" fillId="9" borderId="38" applyNumberFormat="0" applyAlignment="0" applyProtection="0">
      <alignment vertical="center"/>
    </xf>
    <xf numFmtId="0" fontId="62" fillId="9" borderId="38" applyNumberFormat="0" applyAlignment="0" applyProtection="0">
      <alignment vertical="center"/>
    </xf>
    <xf numFmtId="0" fontId="67" fillId="31" borderId="38" applyNumberFormat="0" applyAlignment="0" applyProtection="0"/>
    <xf numFmtId="0" fontId="62" fillId="9" borderId="38" applyNumberFormat="0" applyAlignment="0" applyProtection="0">
      <alignment vertical="center"/>
    </xf>
    <xf numFmtId="0" fontId="67" fillId="31" borderId="38" applyNumberFormat="0" applyAlignment="0" applyProtection="0"/>
    <xf numFmtId="0" fontId="62" fillId="9" borderId="38" applyNumberFormat="0" applyAlignment="0" applyProtection="0">
      <alignment vertical="center"/>
    </xf>
    <xf numFmtId="0" fontId="67" fillId="31" borderId="38" applyNumberFormat="0" applyAlignment="0" applyProtection="0"/>
    <xf numFmtId="0" fontId="67" fillId="31" borderId="38" applyNumberFormat="0" applyAlignment="0" applyProtection="0"/>
    <xf numFmtId="0" fontId="14" fillId="37" borderId="40" applyNumberFormat="0" applyFont="0" applyAlignment="0" applyProtection="0"/>
    <xf numFmtId="0" fontId="62" fillId="9" borderId="38" applyNumberFormat="0" applyAlignment="0" applyProtection="0">
      <alignment vertical="center"/>
    </xf>
    <xf numFmtId="0" fontId="14" fillId="3" borderId="40" applyNumberFormat="0" applyFont="0" applyAlignment="0" applyProtection="0"/>
    <xf numFmtId="0" fontId="14" fillId="3" borderId="40" applyNumberFormat="0" applyFont="0" applyAlignment="0" applyProtection="0"/>
    <xf numFmtId="0" fontId="14" fillId="37" borderId="40" applyNumberFormat="0" applyFont="0" applyAlignment="0" applyProtection="0">
      <alignment vertical="center"/>
    </xf>
    <xf numFmtId="0" fontId="14" fillId="3" borderId="40" applyNumberFormat="0" applyFont="0" applyAlignment="0" applyProtection="0"/>
    <xf numFmtId="0" fontId="14" fillId="37" borderId="40" applyNumberFormat="0" applyFont="0" applyAlignment="0" applyProtection="0">
      <alignment vertical="center"/>
    </xf>
    <xf numFmtId="0" fontId="14" fillId="37" borderId="40" applyNumberFormat="0" applyFont="0" applyAlignment="0" applyProtection="0">
      <alignment vertical="center"/>
    </xf>
    <xf numFmtId="0" fontId="14" fillId="3" borderId="40" applyNumberFormat="0" applyFont="0" applyAlignment="0" applyProtection="0"/>
    <xf numFmtId="0" fontId="66" fillId="10" borderId="47" applyNumberFormat="0" applyAlignment="0" applyProtection="0"/>
    <xf numFmtId="0" fontId="65" fillId="10" borderId="47" applyNumberFormat="0" applyAlignment="0" applyProtection="0">
      <alignment vertical="center"/>
    </xf>
    <xf numFmtId="0" fontId="65" fillId="10" borderId="47" applyNumberFormat="0" applyAlignment="0" applyProtection="0">
      <alignment vertical="center"/>
    </xf>
    <xf numFmtId="0" fontId="66" fillId="10" borderId="47" applyNumberFormat="0" applyAlignment="0" applyProtection="0"/>
    <xf numFmtId="0" fontId="65" fillId="10" borderId="47" applyNumberFormat="0" applyAlignment="0" applyProtection="0">
      <alignment vertical="center"/>
    </xf>
    <xf numFmtId="0" fontId="65" fillId="10" borderId="47" applyNumberFormat="0" applyAlignment="0" applyProtection="0">
      <alignment vertical="center"/>
    </xf>
    <xf numFmtId="0" fontId="66" fillId="42" borderId="47" applyNumberFormat="0" applyAlignment="0" applyProtection="0"/>
    <xf numFmtId="0" fontId="65" fillId="10" borderId="47" applyNumberFormat="0" applyAlignment="0" applyProtection="0">
      <alignment vertical="center"/>
    </xf>
    <xf numFmtId="0" fontId="66" fillId="42" borderId="47" applyNumberFormat="0" applyAlignment="0" applyProtection="0"/>
    <xf numFmtId="0" fontId="65" fillId="10" borderId="47" applyNumberFormat="0" applyAlignment="0" applyProtection="0">
      <alignment vertical="center"/>
    </xf>
    <xf numFmtId="0" fontId="66" fillId="42" borderId="47" applyNumberFormat="0" applyAlignment="0" applyProtection="0"/>
    <xf numFmtId="0" fontId="65" fillId="10" borderId="47" applyNumberFormat="0" applyAlignment="0" applyProtection="0">
      <alignment vertical="center"/>
    </xf>
    <xf numFmtId="0" fontId="67" fillId="19" borderId="44" applyNumberFormat="0" applyAlignment="0" applyProtection="0"/>
    <xf numFmtId="0" fontId="62" fillId="9" borderId="44" applyNumberFormat="0" applyAlignment="0" applyProtection="0">
      <alignment vertical="center"/>
    </xf>
    <xf numFmtId="0" fontId="62" fillId="9" borderId="44" applyNumberFormat="0" applyAlignment="0" applyProtection="0">
      <alignment vertical="center"/>
    </xf>
    <xf numFmtId="0" fontId="67" fillId="19" borderId="44" applyNumberFormat="0" applyAlignment="0" applyProtection="0"/>
    <xf numFmtId="0" fontId="62" fillId="9" borderId="44" applyNumberFormat="0" applyAlignment="0" applyProtection="0">
      <alignment vertical="center"/>
    </xf>
    <xf numFmtId="0" fontId="62" fillId="9" borderId="44" applyNumberFormat="0" applyAlignment="0" applyProtection="0">
      <alignment vertical="center"/>
    </xf>
    <xf numFmtId="0" fontId="67" fillId="31" borderId="44" applyNumberFormat="0" applyAlignment="0" applyProtection="0"/>
    <xf numFmtId="0" fontId="62" fillId="9" borderId="44" applyNumberFormat="0" applyAlignment="0" applyProtection="0">
      <alignment vertical="center"/>
    </xf>
    <xf numFmtId="0" fontId="67" fillId="31" borderId="44" applyNumberFormat="0" applyAlignment="0" applyProtection="0"/>
    <xf numFmtId="0" fontId="62" fillId="9" borderId="44" applyNumberFormat="0" applyAlignment="0" applyProtection="0">
      <alignment vertical="center"/>
    </xf>
    <xf numFmtId="0" fontId="67" fillId="31" borderId="44" applyNumberFormat="0" applyAlignment="0" applyProtection="0"/>
    <xf numFmtId="0" fontId="67" fillId="31" borderId="44" applyNumberFormat="0" applyAlignment="0" applyProtection="0"/>
    <xf numFmtId="0" fontId="14" fillId="37" borderId="46" applyNumberFormat="0" applyFont="0" applyAlignment="0" applyProtection="0"/>
    <xf numFmtId="0" fontId="62" fillId="9" borderId="44" applyNumberFormat="0" applyAlignment="0" applyProtection="0">
      <alignment vertical="center"/>
    </xf>
    <xf numFmtId="0" fontId="14" fillId="3" borderId="46" applyNumberFormat="0" applyFont="0" applyAlignment="0" applyProtection="0"/>
    <xf numFmtId="0" fontId="14" fillId="3" borderId="46" applyNumberFormat="0" applyFont="0" applyAlignment="0" applyProtection="0"/>
    <xf numFmtId="0" fontId="14" fillId="37" borderId="46" applyNumberFormat="0" applyFont="0" applyAlignment="0" applyProtection="0">
      <alignment vertical="center"/>
    </xf>
    <xf numFmtId="0" fontId="14" fillId="3" borderId="46" applyNumberFormat="0" applyFont="0" applyAlignment="0" applyProtection="0"/>
    <xf numFmtId="0" fontId="14" fillId="37" borderId="46" applyNumberFormat="0" applyFont="0" applyAlignment="0" applyProtection="0">
      <alignment vertical="center"/>
    </xf>
    <xf numFmtId="0" fontId="14" fillId="37" borderId="46" applyNumberFormat="0" applyFont="0" applyAlignment="0" applyProtection="0">
      <alignment vertical="center"/>
    </xf>
    <xf numFmtId="0" fontId="14" fillId="3" borderId="46" applyNumberFormat="0" applyFont="0" applyAlignment="0" applyProtection="0"/>
  </cellStyleXfs>
  <cellXfs count="408">
    <xf numFmtId="0" fontId="0" fillId="0" borderId="0" xfId="0"/>
    <xf numFmtId="184" fontId="2" fillId="0" borderId="9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8" xfId="64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639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81" fontId="2" fillId="0" borderId="8" xfId="59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3" fillId="0" borderId="7" xfId="639" applyFont="1" applyFill="1" applyBorder="1" applyAlignment="1">
      <alignment horizontal="center" vertical="center" wrapText="1"/>
    </xf>
    <xf numFmtId="0" fontId="2" fillId="0" borderId="10" xfId="639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justify" vertical="top" wrapText="1"/>
    </xf>
    <xf numFmtId="181" fontId="2" fillId="0" borderId="5" xfId="59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top" wrapText="1"/>
    </xf>
    <xf numFmtId="181" fontId="2" fillId="0" borderId="8" xfId="590" applyNumberFormat="1" applyFont="1" applyFill="1" applyBorder="1" applyAlignment="1">
      <alignment horizontal="right" vertical="center" wrapText="1"/>
    </xf>
    <xf numFmtId="0" fontId="13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center"/>
    </xf>
    <xf numFmtId="0" fontId="13" fillId="0" borderId="10" xfId="0" applyFont="1" applyBorder="1" applyAlignment="1">
      <alignment horizontal="justify" vertical="top" wrapText="1"/>
    </xf>
    <xf numFmtId="184" fontId="2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3" fontId="2" fillId="0" borderId="5" xfId="638" applyNumberFormat="1" applyFont="1" applyFill="1" applyBorder="1" applyAlignment="1">
      <alignment horizontal="right" vertical="center"/>
    </xf>
    <xf numFmtId="184" fontId="2" fillId="0" borderId="9" xfId="638" applyNumberFormat="1" applyFont="1" applyFill="1" applyBorder="1" applyAlignment="1">
      <alignment horizontal="right" vertical="center"/>
    </xf>
    <xf numFmtId="49" fontId="2" fillId="0" borderId="7" xfId="636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183" fontId="2" fillId="0" borderId="8" xfId="638" applyNumberFormat="1" applyFont="1" applyFill="1" applyBorder="1" applyAlignment="1">
      <alignment horizontal="right" vertical="center"/>
    </xf>
    <xf numFmtId="0" fontId="21" fillId="0" borderId="7" xfId="637" applyFont="1" applyFill="1" applyBorder="1" applyAlignment="1">
      <alignment vertical="center"/>
    </xf>
    <xf numFmtId="183" fontId="2" fillId="0" borderId="11" xfId="638" applyNumberFormat="1" applyFont="1" applyFill="1" applyBorder="1" applyAlignment="1">
      <alignment horizontal="right" vertical="center"/>
    </xf>
    <xf numFmtId="184" fontId="2" fillId="0" borderId="12" xfId="638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49" fontId="2" fillId="0" borderId="15" xfId="636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1" fillId="0" borderId="10" xfId="637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177" fontId="21" fillId="0" borderId="0" xfId="599" applyNumberFormat="1" applyFont="1" applyFill="1" applyBorder="1" applyAlignment="1">
      <alignment vertical="center"/>
    </xf>
    <xf numFmtId="184" fontId="21" fillId="0" borderId="0" xfId="599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181" fontId="2" fillId="0" borderId="8" xfId="640" applyNumberFormat="1" applyFont="1" applyFill="1" applyBorder="1" applyAlignment="1">
      <alignment horizontal="right" vertical="center"/>
    </xf>
    <xf numFmtId="184" fontId="2" fillId="0" borderId="9" xfId="64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/>
    </xf>
    <xf numFmtId="181" fontId="21" fillId="0" borderId="0" xfId="599" applyNumberFormat="1" applyFont="1" applyFill="1" applyBorder="1" applyAlignment="1">
      <alignment vertical="center"/>
    </xf>
    <xf numFmtId="184" fontId="2" fillId="0" borderId="9" xfId="64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86" fontId="2" fillId="0" borderId="11" xfId="640" applyNumberFormat="1" applyFont="1" applyBorder="1" applyAlignment="1">
      <alignment horizontal="right" vertical="center"/>
    </xf>
    <xf numFmtId="184" fontId="2" fillId="0" borderId="12" xfId="64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181" fontId="21" fillId="0" borderId="13" xfId="599" applyNumberFormat="1" applyFont="1" applyFill="1" applyBorder="1" applyAlignment="1">
      <alignment vertical="center"/>
    </xf>
    <xf numFmtId="177" fontId="21" fillId="0" borderId="13" xfId="599" applyNumberFormat="1" applyFont="1" applyFill="1" applyBorder="1" applyAlignment="1">
      <alignment vertical="center"/>
    </xf>
    <xf numFmtId="184" fontId="21" fillId="0" borderId="13" xfId="599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1" fontId="2" fillId="0" borderId="5" xfId="590" applyNumberFormat="1" applyFont="1" applyFill="1" applyBorder="1" applyAlignment="1">
      <alignment horizontal="right" vertical="center" wrapText="1" readingOrder="1"/>
    </xf>
    <xf numFmtId="184" fontId="2" fillId="0" borderId="6" xfId="590" applyNumberFormat="1" applyFont="1" applyFill="1" applyBorder="1" applyAlignment="1">
      <alignment horizontal="right" vertical="center" wrapText="1" readingOrder="1"/>
    </xf>
    <xf numFmtId="184" fontId="2" fillId="0" borderId="0" xfId="0" applyNumberFormat="1" applyFont="1" applyFill="1" applyBorder="1" applyAlignment="1">
      <alignment vertical="center" wrapText="1"/>
    </xf>
    <xf numFmtId="181" fontId="2" fillId="0" borderId="8" xfId="590" applyNumberFormat="1" applyFont="1" applyFill="1" applyBorder="1" applyAlignment="1">
      <alignment horizontal="right" vertical="center" wrapText="1" readingOrder="1"/>
    </xf>
    <xf numFmtId="184" fontId="2" fillId="0" borderId="9" xfId="59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81" fontId="2" fillId="0" borderId="11" xfId="590" applyNumberFormat="1" applyFont="1" applyFill="1" applyBorder="1" applyAlignment="1">
      <alignment horizontal="right" vertical="center" wrapText="1" readingOrder="1"/>
    </xf>
    <xf numFmtId="184" fontId="2" fillId="0" borderId="12" xfId="59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84" fontId="0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81" fontId="2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57" fontId="28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2" fillId="0" borderId="0" xfId="590" applyNumberFormat="1" applyFont="1" applyBorder="1" applyAlignment="1">
      <alignment horizontal="right" vertical="center"/>
    </xf>
    <xf numFmtId="57" fontId="0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2" xfId="639" applyFont="1" applyFill="1" applyBorder="1" applyAlignment="1">
      <alignment horizontal="center" vertical="center" wrapText="1"/>
    </xf>
    <xf numFmtId="0" fontId="0" fillId="0" borderId="0" xfId="0" applyBorder="1"/>
    <xf numFmtId="0" fontId="0" fillId="48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1" fontId="2" fillId="0" borderId="0" xfId="0" applyNumberFormat="1" applyFont="1" applyFill="1" applyBorder="1" applyAlignment="1">
      <alignment horizontal="right" vertical="center" wrapText="1"/>
    </xf>
    <xf numFmtId="184" fontId="2" fillId="0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9" fillId="2" borderId="7" xfId="636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3" fontId="2" fillId="2" borderId="8" xfId="638" applyNumberFormat="1" applyFont="1" applyFill="1" applyBorder="1" applyAlignment="1">
      <alignment horizontal="right" vertical="center"/>
    </xf>
    <xf numFmtId="184" fontId="2" fillId="48" borderId="32" xfId="135" applyNumberFormat="1" applyFont="1" applyFill="1" applyBorder="1" applyProtection="1"/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81" fontId="21" fillId="0" borderId="0" xfId="599" applyNumberFormat="1" applyFont="1" applyFill="1" applyBorder="1" applyAlignment="1">
      <alignment horizontal="right" vertical="center"/>
    </xf>
    <xf numFmtId="57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81" fontId="2" fillId="0" borderId="9" xfId="641" applyNumberFormat="1" applyFont="1" applyFill="1" applyBorder="1" applyAlignment="1">
      <alignment horizontal="center" vertical="center"/>
    </xf>
    <xf numFmtId="181" fontId="0" fillId="0" borderId="9" xfId="599" applyNumberFormat="1" applyFont="1" applyFill="1" applyBorder="1" applyAlignment="1">
      <alignment horizontal="center" vertical="center"/>
    </xf>
    <xf numFmtId="181" fontId="0" fillId="0" borderId="12" xfId="599" applyNumberFormat="1" applyFont="1" applyFill="1" applyBorder="1" applyAlignment="1">
      <alignment horizontal="center" vertical="center"/>
    </xf>
    <xf numFmtId="184" fontId="0" fillId="0" borderId="12" xfId="599" applyNumberFormat="1" applyFont="1" applyFill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2" fillId="0" borderId="8" xfId="641" applyNumberFormat="1" applyFont="1" applyFill="1" applyBorder="1" applyAlignment="1">
      <alignment horizontal="center" vertical="center"/>
    </xf>
    <xf numFmtId="184" fontId="2" fillId="0" borderId="11" xfId="641" applyNumberFormat="1" applyFont="1" applyFill="1" applyBorder="1" applyAlignment="1">
      <alignment horizontal="center" vertical="center"/>
    </xf>
    <xf numFmtId="181" fontId="2" fillId="0" borderId="12" xfId="641" applyNumberFormat="1" applyFont="1" applyFill="1" applyBorder="1" applyAlignment="1">
      <alignment horizontal="center" vertical="center"/>
    </xf>
    <xf numFmtId="184" fontId="0" fillId="0" borderId="11" xfId="599" applyNumberFormat="1" applyFont="1" applyBorder="1" applyAlignment="1">
      <alignment horizontal="center" vertical="center"/>
    </xf>
    <xf numFmtId="181" fontId="2" fillId="0" borderId="5" xfId="590" applyNumberFormat="1" applyFont="1" applyBorder="1" applyAlignment="1">
      <alignment horizontal="center" vertical="center"/>
    </xf>
    <xf numFmtId="181" fontId="2" fillId="0" borderId="8" xfId="590" applyNumberFormat="1" applyFont="1" applyBorder="1" applyAlignment="1">
      <alignment horizontal="center" vertical="center"/>
    </xf>
    <xf numFmtId="184" fontId="2" fillId="0" borderId="9" xfId="590" applyNumberFormat="1" applyFont="1" applyBorder="1" applyAlignment="1" applyProtection="1">
      <alignment horizontal="center" vertical="center"/>
    </xf>
    <xf numFmtId="184" fontId="2" fillId="0" borderId="8" xfId="590" applyNumberFormat="1" applyFont="1" applyBorder="1" applyAlignment="1" applyProtection="1">
      <alignment horizontal="center" vertical="center"/>
    </xf>
    <xf numFmtId="181" fontId="2" fillId="0" borderId="11" xfId="590" applyNumberFormat="1" applyFont="1" applyBorder="1" applyAlignment="1">
      <alignment horizontal="center" vertical="center"/>
    </xf>
    <xf numFmtId="181" fontId="14" fillId="0" borderId="8" xfId="612" applyNumberFormat="1" applyBorder="1" applyAlignment="1">
      <alignment horizontal="center" vertical="center"/>
    </xf>
    <xf numFmtId="184" fontId="2" fillId="0" borderId="12" xfId="590" applyNumberFormat="1" applyFont="1" applyBorder="1" applyAlignment="1" applyProtection="1">
      <alignment horizontal="center" vertical="center"/>
    </xf>
    <xf numFmtId="181" fontId="14" fillId="0" borderId="11" xfId="612" applyNumberFormat="1" applyBorder="1" applyAlignment="1">
      <alignment horizontal="center" vertical="center"/>
    </xf>
    <xf numFmtId="179" fontId="0" fillId="0" borderId="8" xfId="599" applyNumberFormat="1" applyFont="1" applyBorder="1" applyAlignment="1">
      <alignment horizontal="center" vertical="center"/>
    </xf>
    <xf numFmtId="184" fontId="0" fillId="0" borderId="8" xfId="599" applyNumberFormat="1" applyFont="1" applyBorder="1" applyAlignment="1">
      <alignment horizontal="center" vertical="center"/>
    </xf>
    <xf numFmtId="179" fontId="0" fillId="0" borderId="11" xfId="599" applyNumberFormat="1" applyFont="1" applyBorder="1" applyAlignment="1">
      <alignment horizontal="center" vertical="center"/>
    </xf>
    <xf numFmtId="184" fontId="0" fillId="0" borderId="9" xfId="599" applyNumberFormat="1" applyFont="1" applyBorder="1" applyAlignment="1">
      <alignment horizontal="center" vertical="center"/>
    </xf>
    <xf numFmtId="184" fontId="0" fillId="0" borderId="12" xfId="599" applyNumberFormat="1" applyFont="1" applyBorder="1" applyAlignment="1">
      <alignment horizontal="center" vertical="center"/>
    </xf>
    <xf numFmtId="181" fontId="2" fillId="0" borderId="5" xfId="640" applyNumberFormat="1" applyFont="1" applyBorder="1" applyAlignment="1">
      <alignment horizontal="center" vertical="center"/>
    </xf>
    <xf numFmtId="177" fontId="0" fillId="2" borderId="8" xfId="0" applyNumberFormat="1" applyFont="1" applyFill="1" applyBorder="1" applyAlignment="1">
      <alignment horizontal="center" vertical="center"/>
    </xf>
    <xf numFmtId="181" fontId="2" fillId="2" borderId="8" xfId="640" applyNumberFormat="1" applyFont="1" applyFill="1" applyBorder="1" applyAlignment="1">
      <alignment horizontal="center" vertical="center"/>
    </xf>
    <xf numFmtId="181" fontId="2" fillId="0" borderId="8" xfId="64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81" fontId="6" fillId="0" borderId="8" xfId="640" applyNumberFormat="1" applyFont="1" applyBorder="1" applyAlignment="1">
      <alignment horizontal="center" vertical="center"/>
    </xf>
    <xf numFmtId="181" fontId="2" fillId="0" borderId="11" xfId="64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5" xfId="640" applyNumberFormat="1" applyFont="1" applyBorder="1" applyAlignment="1">
      <alignment horizontal="center" vertical="center"/>
    </xf>
    <xf numFmtId="184" fontId="2" fillId="2" borderId="8" xfId="640" applyNumberFormat="1" applyFont="1" applyFill="1" applyBorder="1" applyAlignment="1">
      <alignment horizontal="center" vertical="center"/>
    </xf>
    <xf numFmtId="184" fontId="2" fillId="0" borderId="8" xfId="640" applyNumberFormat="1" applyFont="1" applyBorder="1" applyAlignment="1">
      <alignment horizontal="center" vertical="center"/>
    </xf>
    <xf numFmtId="184" fontId="6" fillId="0" borderId="8" xfId="640" applyNumberFormat="1" applyFont="1" applyBorder="1" applyAlignment="1">
      <alignment horizontal="center" vertical="center"/>
    </xf>
    <xf numFmtId="184" fontId="2" fillId="0" borderId="11" xfId="640" applyNumberFormat="1" applyFont="1" applyBorder="1" applyAlignment="1">
      <alignment horizontal="center" vertical="center"/>
    </xf>
    <xf numFmtId="184" fontId="0" fillId="0" borderId="9" xfId="599" applyNumberFormat="1" applyFont="1" applyFill="1" applyBorder="1" applyAlignment="1">
      <alignment horizontal="center" vertical="center"/>
    </xf>
    <xf numFmtId="184" fontId="2" fillId="0" borderId="9" xfId="641" applyNumberFormat="1" applyFont="1" applyFill="1" applyBorder="1" applyAlignment="1">
      <alignment horizontal="center" vertical="center"/>
    </xf>
    <xf numFmtId="184" fontId="5" fillId="0" borderId="9" xfId="599" applyNumberFormat="1" applyFont="1" applyFill="1" applyBorder="1" applyAlignment="1">
      <alignment horizontal="center" vertical="center"/>
    </xf>
    <xf numFmtId="184" fontId="14" fillId="2" borderId="11" xfId="0" applyNumberFormat="1" applyFont="1" applyFill="1" applyBorder="1" applyAlignment="1">
      <alignment horizontal="center" vertical="center"/>
    </xf>
    <xf numFmtId="177" fontId="10" fillId="0" borderId="8" xfId="19" applyNumberFormat="1" applyFont="1" applyFill="1" applyBorder="1" applyAlignment="1">
      <alignment horizontal="center" vertical="center" wrapText="1"/>
    </xf>
    <xf numFmtId="177" fontId="11" fillId="0" borderId="8" xfId="19" applyNumberFormat="1" applyFont="1" applyFill="1" applyBorder="1" applyAlignment="1">
      <alignment horizontal="center" vertical="center" wrapText="1"/>
    </xf>
    <xf numFmtId="177" fontId="10" fillId="0" borderId="11" xfId="19" applyNumberFormat="1" applyFont="1" applyFill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3" fontId="14" fillId="0" borderId="8" xfId="599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185" fontId="14" fillId="0" borderId="9" xfId="599" applyNumberFormat="1" applyFont="1" applyBorder="1" applyAlignment="1">
      <alignment horizontal="center" vertical="center" wrapText="1"/>
    </xf>
    <xf numFmtId="177" fontId="0" fillId="0" borderId="8" xfId="599" applyNumberFormat="1" applyFont="1" applyBorder="1" applyAlignment="1">
      <alignment horizontal="center" vertical="center" wrapText="1"/>
    </xf>
    <xf numFmtId="183" fontId="0" fillId="0" borderId="8" xfId="599" applyNumberFormat="1" applyFont="1" applyBorder="1" applyAlignment="1">
      <alignment horizontal="center" vertical="center" wrapText="1"/>
    </xf>
    <xf numFmtId="185" fontId="0" fillId="0" borderId="9" xfId="599" applyNumberFormat="1" applyFont="1" applyBorder="1" applyAlignment="1">
      <alignment horizontal="center" vertical="center" wrapText="1"/>
    </xf>
    <xf numFmtId="177" fontId="5" fillId="0" borderId="8" xfId="599" applyNumberFormat="1" applyFont="1" applyBorder="1" applyAlignment="1">
      <alignment horizontal="center" vertical="center" wrapText="1"/>
    </xf>
    <xf numFmtId="177" fontId="0" fillId="0" borderId="11" xfId="599" applyNumberFormat="1" applyFont="1" applyBorder="1" applyAlignment="1">
      <alignment horizontal="center" vertical="center" wrapText="1"/>
    </xf>
    <xf numFmtId="185" fontId="0" fillId="0" borderId="12" xfId="599" applyNumberFormat="1" applyFont="1" applyBorder="1" applyAlignment="1">
      <alignment horizontal="center" vertical="center" wrapText="1"/>
    </xf>
    <xf numFmtId="181" fontId="14" fillId="0" borderId="8" xfId="599" applyNumberFormat="1" applyFont="1" applyBorder="1" applyAlignment="1">
      <alignment horizontal="center" vertical="center"/>
    </xf>
    <xf numFmtId="181" fontId="5" fillId="0" borderId="8" xfId="612" applyNumberFormat="1" applyFont="1" applyBorder="1" applyAlignment="1">
      <alignment horizontal="center" vertical="center"/>
    </xf>
    <xf numFmtId="184" fontId="6" fillId="0" borderId="9" xfId="590" applyNumberFormat="1" applyFont="1" applyBorder="1" applyAlignment="1" applyProtection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84" fontId="0" fillId="0" borderId="12" xfId="0" applyNumberFormat="1" applyFont="1" applyBorder="1" applyAlignment="1">
      <alignment horizontal="right"/>
    </xf>
    <xf numFmtId="0" fontId="0" fillId="0" borderId="0" xfId="590" applyFont="1" applyAlignment="1">
      <alignment horizontal="right" vertical="center"/>
    </xf>
    <xf numFmtId="0" fontId="14" fillId="0" borderId="9" xfId="590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184" fontId="6" fillId="0" borderId="5" xfId="590" applyNumberFormat="1" applyFont="1" applyBorder="1" applyAlignment="1" applyProtection="1">
      <alignment horizontal="center" vertical="center"/>
    </xf>
    <xf numFmtId="181" fontId="6" fillId="0" borderId="8" xfId="590" applyNumberFormat="1" applyFont="1" applyBorder="1" applyAlignment="1">
      <alignment horizontal="center" vertical="center"/>
    </xf>
    <xf numFmtId="0" fontId="6" fillId="2" borderId="4" xfId="639" applyFont="1" applyFill="1" applyBorder="1" applyAlignment="1">
      <alignment horizontal="center" vertical="center" wrapText="1"/>
    </xf>
    <xf numFmtId="181" fontId="5" fillId="0" borderId="5" xfId="599" applyNumberFormat="1" applyFont="1" applyBorder="1" applyAlignment="1">
      <alignment horizontal="center" vertical="center"/>
    </xf>
    <xf numFmtId="181" fontId="5" fillId="0" borderId="6" xfId="599" applyNumberFormat="1" applyFont="1" applyFill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6" fillId="0" borderId="8" xfId="641" applyNumberFormat="1" applyFont="1" applyFill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5" fontId="14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center" vertical="center"/>
    </xf>
    <xf numFmtId="184" fontId="14" fillId="0" borderId="0" xfId="0" applyNumberFormat="1" applyFont="1" applyAlignment="1">
      <alignment vertical="center"/>
    </xf>
    <xf numFmtId="184" fontId="23" fillId="0" borderId="0" xfId="0" applyNumberFormat="1" applyFont="1" applyAlignment="1">
      <alignment vertical="center"/>
    </xf>
    <xf numFmtId="177" fontId="14" fillId="2" borderId="8" xfId="599" applyNumberFormat="1" applyFont="1" applyFill="1" applyBorder="1" applyAlignment="1">
      <alignment horizontal="center" vertical="center" wrapText="1"/>
    </xf>
    <xf numFmtId="184" fontId="2" fillId="2" borderId="9" xfId="0" applyNumberFormat="1" applyFont="1" applyFill="1" applyBorder="1" applyAlignment="1">
      <alignment horizontal="center" vertical="center"/>
    </xf>
    <xf numFmtId="183" fontId="14" fillId="2" borderId="8" xfId="599" applyNumberFormat="1" applyFont="1" applyFill="1" applyBorder="1" applyAlignment="1">
      <alignment horizontal="center" vertical="center" wrapText="1"/>
    </xf>
    <xf numFmtId="185" fontId="14" fillId="2" borderId="9" xfId="599" applyNumberFormat="1" applyFont="1" applyFill="1" applyBorder="1" applyAlignment="1">
      <alignment horizontal="center" vertical="center" wrapText="1"/>
    </xf>
    <xf numFmtId="184" fontId="14" fillId="0" borderId="9" xfId="599" applyNumberFormat="1" applyFont="1" applyFill="1" applyBorder="1" applyAlignment="1">
      <alignment horizontal="center" vertical="center"/>
    </xf>
    <xf numFmtId="0" fontId="14" fillId="48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57" fontId="0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81" fontId="6" fillId="0" borderId="5" xfId="59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177" fontId="14" fillId="0" borderId="8" xfId="599" applyNumberFormat="1" applyFont="1" applyBorder="1" applyAlignment="1">
      <alignment horizontal="center" vertical="center" wrapText="1"/>
    </xf>
    <xf numFmtId="184" fontId="6" fillId="0" borderId="9" xfId="641" applyNumberFormat="1" applyFont="1" applyFill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84" fontId="14" fillId="2" borderId="9" xfId="599" applyNumberFormat="1" applyFont="1" applyFill="1" applyBorder="1" applyAlignment="1">
      <alignment horizontal="center" vertical="center"/>
    </xf>
    <xf numFmtId="57" fontId="0" fillId="2" borderId="0" xfId="0" applyNumberFormat="1" applyFont="1" applyFill="1" applyAlignment="1">
      <alignment horizontal="center" vertical="center" wrapText="1"/>
    </xf>
    <xf numFmtId="57" fontId="0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84" fontId="2" fillId="0" borderId="12" xfId="641" applyNumberFormat="1" applyFont="1" applyFill="1" applyBorder="1" applyAlignment="1">
      <alignment horizontal="center" vertical="center"/>
    </xf>
    <xf numFmtId="184" fontId="2" fillId="0" borderId="9" xfId="590" applyNumberFormat="1" applyFont="1" applyFill="1" applyBorder="1" applyAlignment="1">
      <alignment horizontal="right" vertical="center" wrapText="1"/>
    </xf>
    <xf numFmtId="184" fontId="2" fillId="0" borderId="12" xfId="59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49" borderId="4" xfId="639" applyFont="1" applyFill="1" applyBorder="1" applyAlignment="1">
      <alignment horizontal="center" vertical="center" wrapText="1"/>
    </xf>
    <xf numFmtId="185" fontId="14" fillId="0" borderId="0" xfId="599" applyNumberFormat="1" applyFont="1" applyBorder="1" applyAlignment="1">
      <alignment horizontal="center" vertical="center" wrapText="1"/>
    </xf>
    <xf numFmtId="185" fontId="14" fillId="2" borderId="0" xfId="599" applyNumberFormat="1" applyFont="1" applyFill="1" applyBorder="1" applyAlignment="1">
      <alignment horizontal="center" vertical="center" wrapText="1"/>
    </xf>
    <xf numFmtId="185" fontId="0" fillId="0" borderId="0" xfId="599" applyNumberFormat="1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center" vertical="center"/>
    </xf>
    <xf numFmtId="0" fontId="2" fillId="2" borderId="2" xfId="639" applyFont="1" applyFill="1" applyBorder="1" applyAlignment="1">
      <alignment horizontal="center" vertical="center" wrapText="1"/>
    </xf>
    <xf numFmtId="0" fontId="2" fillId="2" borderId="3" xfId="639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4" xfId="636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181" fontId="6" fillId="0" borderId="5" xfId="59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84" fontId="6" fillId="0" borderId="33" xfId="0" applyNumberFormat="1" applyFont="1" applyBorder="1" applyAlignment="1">
      <alignment horizontal="center" vertical="center"/>
    </xf>
    <xf numFmtId="181" fontId="2" fillId="0" borderId="7" xfId="590" applyNumberFormat="1" applyFont="1" applyBorder="1" applyAlignment="1">
      <alignment horizontal="right" vertical="center"/>
    </xf>
    <xf numFmtId="184" fontId="2" fillId="48" borderId="34" xfId="135" applyNumberFormat="1" applyFont="1" applyFill="1" applyBorder="1" applyProtection="1"/>
    <xf numFmtId="184" fontId="6" fillId="0" borderId="33" xfId="590" applyNumberFormat="1" applyFont="1" applyBorder="1" applyAlignment="1" applyProtection="1">
      <alignment horizontal="center" vertical="center"/>
    </xf>
    <xf numFmtId="181" fontId="2" fillId="0" borderId="33" xfId="640" applyNumberFormat="1" applyFont="1" applyBorder="1" applyAlignment="1">
      <alignment horizontal="center" vertical="center"/>
    </xf>
    <xf numFmtId="181" fontId="2" fillId="2" borderId="9" xfId="640" applyNumberFormat="1" applyFont="1" applyFill="1" applyBorder="1" applyAlignment="1">
      <alignment horizontal="center" vertical="center"/>
    </xf>
    <xf numFmtId="181" fontId="2" fillId="0" borderId="9" xfId="640" applyNumberFormat="1" applyFont="1" applyBorder="1" applyAlignment="1">
      <alignment horizontal="center" vertical="center"/>
    </xf>
    <xf numFmtId="181" fontId="6" fillId="0" borderId="9" xfId="640" applyNumberFormat="1" applyFont="1" applyBorder="1" applyAlignment="1">
      <alignment horizontal="center" vertical="center"/>
    </xf>
    <xf numFmtId="181" fontId="2" fillId="0" borderId="12" xfId="640" applyNumberFormat="1" applyFont="1" applyBorder="1" applyAlignment="1">
      <alignment horizontal="center" vertical="center"/>
    </xf>
    <xf numFmtId="184" fontId="2" fillId="0" borderId="33" xfId="640" applyNumberFormat="1" applyFont="1" applyBorder="1" applyAlignment="1">
      <alignment horizontal="center" vertical="center"/>
    </xf>
    <xf numFmtId="184" fontId="2" fillId="2" borderId="9" xfId="640" applyNumberFormat="1" applyFont="1" applyFill="1" applyBorder="1" applyAlignment="1">
      <alignment horizontal="center" vertical="center"/>
    </xf>
    <xf numFmtId="184" fontId="2" fillId="0" borderId="9" xfId="640" applyNumberFormat="1" applyFont="1" applyBorder="1" applyAlignment="1">
      <alignment horizontal="center" vertical="center"/>
    </xf>
    <xf numFmtId="184" fontId="6" fillId="0" borderId="9" xfId="640" applyNumberFormat="1" applyFont="1" applyBorder="1" applyAlignment="1">
      <alignment horizontal="center" vertical="center"/>
    </xf>
    <xf numFmtId="184" fontId="2" fillId="0" borderId="12" xfId="64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4" fontId="6" fillId="0" borderId="33" xfId="64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50" borderId="7" xfId="0" applyFont="1" applyFill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79" fontId="6" fillId="0" borderId="36" xfId="0" applyNumberFormat="1" applyFont="1" applyBorder="1" applyAlignment="1">
      <alignment horizontal="center" vertical="center"/>
    </xf>
    <xf numFmtId="184" fontId="6" fillId="0" borderId="36" xfId="0" applyNumberFormat="1" applyFont="1" applyBorder="1" applyAlignment="1">
      <alignment horizontal="center" vertical="center"/>
    </xf>
    <xf numFmtId="0" fontId="68" fillId="0" borderId="34" xfId="0" applyNumberFormat="1" applyFont="1" applyFill="1" applyBorder="1" applyAlignment="1">
      <alignment vertical="center"/>
    </xf>
    <xf numFmtId="179" fontId="5" fillId="0" borderId="36" xfId="599" applyNumberFormat="1" applyFont="1" applyBorder="1" applyAlignment="1">
      <alignment horizontal="center" vertical="center"/>
    </xf>
    <xf numFmtId="184" fontId="5" fillId="0" borderId="33" xfId="599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77" fontId="2" fillId="2" borderId="32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49" borderId="4" xfId="0" applyFont="1" applyFill="1" applyBorder="1" applyAlignment="1">
      <alignment horizontal="center" vertical="center" wrapText="1"/>
    </xf>
    <xf numFmtId="179" fontId="14" fillId="0" borderId="36" xfId="0" applyNumberFormat="1" applyFont="1" applyBorder="1" applyAlignment="1">
      <alignment horizontal="center" vertical="center"/>
    </xf>
    <xf numFmtId="184" fontId="2" fillId="0" borderId="8" xfId="0" applyNumberFormat="1" applyFont="1" applyBorder="1" applyAlignment="1">
      <alignment horizontal="center" vertical="center"/>
    </xf>
    <xf numFmtId="179" fontId="14" fillId="0" borderId="8" xfId="0" applyNumberFormat="1" applyFont="1" applyBorder="1" applyAlignment="1">
      <alignment horizontal="center" vertical="center"/>
    </xf>
    <xf numFmtId="0" fontId="2" fillId="49" borderId="7" xfId="0" applyFont="1" applyFill="1" applyBorder="1" applyAlignment="1">
      <alignment horizontal="center" vertical="center" wrapText="1"/>
    </xf>
    <xf numFmtId="179" fontId="0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0" fontId="2" fillId="0" borderId="35" xfId="639" applyFont="1" applyFill="1" applyBorder="1" applyAlignment="1">
      <alignment horizontal="center" vertical="center" wrapText="1"/>
    </xf>
    <xf numFmtId="186" fontId="2" fillId="0" borderId="8" xfId="590" applyNumberFormat="1" applyFont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186" fontId="6" fillId="0" borderId="8" xfId="590" applyNumberFormat="1" applyFont="1" applyBorder="1" applyAlignment="1">
      <alignment horizontal="center" vertical="center"/>
    </xf>
    <xf numFmtId="186" fontId="2" fillId="0" borderId="11" xfId="590" applyNumberFormat="1" applyFont="1" applyBorder="1" applyAlignment="1">
      <alignment horizontal="center" vertical="center"/>
    </xf>
    <xf numFmtId="0" fontId="6" fillId="0" borderId="7" xfId="639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right" vertical="center" wrapText="1"/>
    </xf>
    <xf numFmtId="184" fontId="2" fillId="2" borderId="9" xfId="0" applyNumberFormat="1" applyFont="1" applyFill="1" applyBorder="1" applyAlignment="1">
      <alignment horizontal="right" vertical="center" wrapText="1"/>
    </xf>
    <xf numFmtId="2" fontId="0" fillId="2" borderId="8" xfId="0" applyNumberFormat="1" applyFont="1" applyFill="1" applyBorder="1" applyAlignment="1">
      <alignment horizontal="right" vertical="center" wrapText="1"/>
    </xf>
    <xf numFmtId="184" fontId="2" fillId="2" borderId="9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right" vertical="center" wrapText="1"/>
    </xf>
    <xf numFmtId="184" fontId="2" fillId="2" borderId="12" xfId="0" applyNumberFormat="1" applyFont="1" applyFill="1" applyBorder="1" applyAlignment="1">
      <alignment horizontal="right" vertical="center" wrapText="1"/>
    </xf>
    <xf numFmtId="0" fontId="69" fillId="2" borderId="1" xfId="0" applyFont="1" applyFill="1" applyBorder="1" applyAlignment="1">
      <alignment horizontal="center" vertical="center" wrapText="1"/>
    </xf>
    <xf numFmtId="0" fontId="69" fillId="2" borderId="6" xfId="0" applyFont="1" applyFill="1" applyBorder="1" applyAlignment="1">
      <alignment horizontal="center" vertical="center" wrapText="1"/>
    </xf>
    <xf numFmtId="0" fontId="69" fillId="2" borderId="2" xfId="0" applyFont="1" applyFill="1" applyBorder="1" applyAlignment="1">
      <alignment horizontal="center" vertical="center" wrapText="1"/>
    </xf>
    <xf numFmtId="0" fontId="69" fillId="2" borderId="4" xfId="0" applyFont="1" applyFill="1" applyBorder="1" applyAlignment="1">
      <alignment horizontal="left" vertical="center" wrapText="1"/>
    </xf>
    <xf numFmtId="181" fontId="73" fillId="2" borderId="5" xfId="599" applyNumberFormat="1" applyFont="1" applyFill="1" applyBorder="1" applyAlignment="1">
      <alignment horizontal="right" vertical="center"/>
    </xf>
    <xf numFmtId="184" fontId="69" fillId="2" borderId="42" xfId="640" applyNumberFormat="1" applyFont="1" applyFill="1" applyBorder="1" applyAlignment="1">
      <alignment horizontal="right" vertical="center"/>
    </xf>
    <xf numFmtId="0" fontId="69" fillId="2" borderId="7" xfId="0" applyFont="1" applyFill="1" applyBorder="1" applyAlignment="1">
      <alignment vertical="center" wrapText="1"/>
    </xf>
    <xf numFmtId="181" fontId="69" fillId="2" borderId="8" xfId="640" applyNumberFormat="1" applyFont="1" applyFill="1" applyBorder="1" applyAlignment="1">
      <alignment horizontal="right" vertical="center"/>
    </xf>
    <xf numFmtId="184" fontId="69" fillId="2" borderId="9" xfId="640" applyNumberFormat="1" applyFont="1" applyFill="1" applyBorder="1" applyAlignment="1">
      <alignment horizontal="right" vertical="center"/>
    </xf>
    <xf numFmtId="184" fontId="73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0" fillId="0" borderId="6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4" fillId="48" borderId="0" xfId="0" applyFont="1" applyFill="1" applyAlignment="1">
      <alignment horizontal="center" vertical="center"/>
    </xf>
    <xf numFmtId="0" fontId="0" fillId="48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48" borderId="0" xfId="0" applyFont="1" applyFill="1" applyBorder="1" applyAlignment="1">
      <alignment horizontal="center" vertical="center"/>
    </xf>
    <xf numFmtId="0" fontId="0" fillId="48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1012">
    <cellStyle name="_ET_STYLE_NoName_00_" xfId="16"/>
    <cellStyle name="_ET_STYLE_NoName_00_ 2" xfId="24"/>
    <cellStyle name="_ET_STYLE_NoName_00_ 3" xfId="25"/>
    <cellStyle name="0,0_x000d__x000a_NA_x000d__x000a_" xfId="22"/>
    <cellStyle name="0,0_x000d__x000a_NA_x000d__x000a_ 2" xfId="68"/>
    <cellStyle name="0,0_x000d__x000a_NA_x000d__x000a_ 2 2" xfId="28"/>
    <cellStyle name="20% - 强调文字颜色 1 2" xfId="1"/>
    <cellStyle name="20% - 强调文字颜色 1 2 2" xfId="69"/>
    <cellStyle name="20% - 强调文字颜色 1 2 3" xfId="43"/>
    <cellStyle name="20% - 强调文字颜色 1 3" xfId="56"/>
    <cellStyle name="20% - 强调文字颜色 1 3 2" xfId="70"/>
    <cellStyle name="20% - 强调文字颜色 1 4" xfId="45"/>
    <cellStyle name="20% - 强调文字颜色 1 4 2" xfId="74"/>
    <cellStyle name="20% - 强调文字颜色 1 5" xfId="35"/>
    <cellStyle name="20% - 强调文字颜色 1 5 2" xfId="76"/>
    <cellStyle name="20% - 强调文字颜色 1 6" xfId="51"/>
    <cellStyle name="20% - 强调文字颜色 1 6 2" xfId="78"/>
    <cellStyle name="20% - 强调文字颜色 1 7" xfId="79"/>
    <cellStyle name="20% - 强调文字颜色 2 2" xfId="81"/>
    <cellStyle name="20% - 强调文字颜色 2 2 2" xfId="82"/>
    <cellStyle name="20% - 强调文字颜色 2 2 3" xfId="84"/>
    <cellStyle name="20% - 强调文字颜色 2 3" xfId="85"/>
    <cellStyle name="20% - 强调文字颜色 2 3 2" xfId="87"/>
    <cellStyle name="20% - 强调文字颜色 2 4" xfId="88"/>
    <cellStyle name="20% - 强调文字颜色 2 4 2" xfId="31"/>
    <cellStyle name="20% - 强调文字颜色 2 5" xfId="89"/>
    <cellStyle name="20% - 强调文字颜色 2 5 2" xfId="90"/>
    <cellStyle name="20% - 强调文字颜色 2 6" xfId="91"/>
    <cellStyle name="20% - 强调文字颜色 2 6 2" xfId="94"/>
    <cellStyle name="20% - 强调文字颜色 2 7" xfId="95"/>
    <cellStyle name="20% - 强调文字颜色 3 2" xfId="96"/>
    <cellStyle name="20% - 强调文字颜色 3 2 2" xfId="97"/>
    <cellStyle name="20% - 强调文字颜色 3 2 3" xfId="98"/>
    <cellStyle name="20% - 强调文字颜色 3 3" xfId="44"/>
    <cellStyle name="20% - 强调文字颜色 3 3 2" xfId="64"/>
    <cellStyle name="20% - 强调文字颜色 3 4" xfId="100"/>
    <cellStyle name="20% - 强调文字颜色 3 4 2" xfId="102"/>
    <cellStyle name="20% - 强调文字颜色 3 5" xfId="104"/>
    <cellStyle name="20% - 强调文字颜色 3 5 2" xfId="106"/>
    <cellStyle name="20% - 强调文字颜色 3 6" xfId="108"/>
    <cellStyle name="20% - 强调文字颜色 3 6 2" xfId="111"/>
    <cellStyle name="20% - 强调文字颜色 3 7" xfId="113"/>
    <cellStyle name="20% - 强调文字颜色 4 2" xfId="115"/>
    <cellStyle name="20% - 强调文字颜色 4 2 2" xfId="116"/>
    <cellStyle name="20% - 强调文字颜色 4 2 3" xfId="119"/>
    <cellStyle name="20% - 强调文字颜色 4 3" xfId="121"/>
    <cellStyle name="20% - 强调文字颜色 4 3 2" xfId="122"/>
    <cellStyle name="20% - 强调文字颜色 4 4" xfId="124"/>
    <cellStyle name="20% - 强调文字颜色 4 4 2" xfId="18"/>
    <cellStyle name="20% - 强调文字颜色 4 5" xfId="12"/>
    <cellStyle name="20% - 强调文字颜色 4 5 2" xfId="127"/>
    <cellStyle name="20% - 强调文字颜色 4 6" xfId="129"/>
    <cellStyle name="20% - 强调文字颜色 4 6 2" xfId="131"/>
    <cellStyle name="20% - 强调文字颜色 4 7" xfId="133"/>
    <cellStyle name="20% - 强调文字颜色 5 2" xfId="134"/>
    <cellStyle name="20% - 强调文字颜色 5 2 2" xfId="136"/>
    <cellStyle name="20% - 强调文字颜色 5 3" xfId="137"/>
    <cellStyle name="20% - 强调文字颜色 5 3 2" xfId="138"/>
    <cellStyle name="20% - 强调文字颜色 5 4" xfId="140"/>
    <cellStyle name="20% - 强调文字颜色 5 4 2" xfId="142"/>
    <cellStyle name="20% - 强调文字颜色 5 5" xfId="145"/>
    <cellStyle name="20% - 强调文字颜色 5 5 2" xfId="147"/>
    <cellStyle name="20% - 强调文字颜色 5 6" xfId="150"/>
    <cellStyle name="20% - 强调文字颜色 5 6 2" xfId="152"/>
    <cellStyle name="20% - 强调文字颜色 5 7" xfId="155"/>
    <cellStyle name="20% - 强调文字颜色 6 2" xfId="156"/>
    <cellStyle name="20% - 强调文字颜色 6 2 2" xfId="157"/>
    <cellStyle name="20% - 强调文字颜色 6 3" xfId="160"/>
    <cellStyle name="20% - 强调文字颜色 6 3 2" xfId="162"/>
    <cellStyle name="20% - 强调文字颜色 6 4" xfId="164"/>
    <cellStyle name="20% - 强调文字颜色 6 4 2" xfId="167"/>
    <cellStyle name="20% - 强调文字颜色 6 5" xfId="170"/>
    <cellStyle name="20% - 强调文字颜色 6 5 2" xfId="174"/>
    <cellStyle name="20% - 强调文字颜色 6 6" xfId="176"/>
    <cellStyle name="20% - 强调文字颜色 6 6 2" xfId="178"/>
    <cellStyle name="20% - 强调文字颜色 6 7" xfId="180"/>
    <cellStyle name="20% - 着色 1 2" xfId="34"/>
    <cellStyle name="20% - 着色 2 2" xfId="184"/>
    <cellStyle name="20% - 着色 3 2" xfId="188"/>
    <cellStyle name="20% - 着色 4 2" xfId="190"/>
    <cellStyle name="20% - 着色 5 2" xfId="192"/>
    <cellStyle name="20% - 着色 6 2" xfId="195"/>
    <cellStyle name="3232" xfId="135"/>
    <cellStyle name="3232 2" xfId="198"/>
    <cellStyle name="3232 3" xfId="201"/>
    <cellStyle name="3232 4" xfId="203"/>
    <cellStyle name="3232 5" xfId="205"/>
    <cellStyle name="3232 6" xfId="208"/>
    <cellStyle name="3232 7" xfId="214"/>
    <cellStyle name="3232 8" xfId="218"/>
    <cellStyle name="3232 9" xfId="221"/>
    <cellStyle name="3232_Book1" xfId="222"/>
    <cellStyle name="40% - 强调文字颜色 1 2" xfId="223"/>
    <cellStyle name="40% - 强调文字颜色 1 2 2" xfId="224"/>
    <cellStyle name="40% - 强调文字颜色 1 2 3" xfId="225"/>
    <cellStyle name="40% - 强调文字颜色 1 3" xfId="229"/>
    <cellStyle name="40% - 强调文字颜色 1 3 2" xfId="232"/>
    <cellStyle name="40% - 强调文字颜色 1 4" xfId="234"/>
    <cellStyle name="40% - 强调文字颜色 1 4 2" xfId="236"/>
    <cellStyle name="40% - 强调文字颜色 1 5" xfId="239"/>
    <cellStyle name="40% - 强调文字颜色 1 5 2" xfId="241"/>
    <cellStyle name="40% - 强调文字颜色 1 6" xfId="243"/>
    <cellStyle name="40% - 强调文字颜色 1 6 2" xfId="246"/>
    <cellStyle name="40% - 强调文字颜色 1 7" xfId="249"/>
    <cellStyle name="40% - 强调文字颜色 2 2" xfId="42"/>
    <cellStyle name="40% - 强调文字颜色 2 2 2" xfId="251"/>
    <cellStyle name="40% - 强调文字颜色 2 3" xfId="252"/>
    <cellStyle name="40% - 强调文字颜色 2 3 2" xfId="253"/>
    <cellStyle name="40% - 强调文字颜色 2 4" xfId="254"/>
    <cellStyle name="40% - 强调文字颜色 2 4 2" xfId="255"/>
    <cellStyle name="40% - 强调文字颜色 2 5" xfId="256"/>
    <cellStyle name="40% - 强调文字颜色 2 5 2" xfId="257"/>
    <cellStyle name="40% - 强调文字颜色 2 6" xfId="258"/>
    <cellStyle name="40% - 强调文字颜色 2 6 2" xfId="259"/>
    <cellStyle name="40% - 强调文字颜色 2 7" xfId="197"/>
    <cellStyle name="40% - 强调文字颜色 3 2" xfId="261"/>
    <cellStyle name="40% - 强调文字颜色 3 2 2" xfId="262"/>
    <cellStyle name="40% - 强调文字颜色 3 2 3" xfId="263"/>
    <cellStyle name="40% - 强调文字颜色 3 3" xfId="265"/>
    <cellStyle name="40% - 强调文字颜色 3 3 2" xfId="267"/>
    <cellStyle name="40% - 强调文字颜色 3 4" xfId="268"/>
    <cellStyle name="40% - 强调文字颜色 3 4 2" xfId="269"/>
    <cellStyle name="40% - 强调文字颜色 3 5" xfId="270"/>
    <cellStyle name="40% - 强调文字颜色 3 5 2" xfId="271"/>
    <cellStyle name="40% - 强调文字颜色 3 6" xfId="272"/>
    <cellStyle name="40% - 强调文字颜色 3 6 2" xfId="47"/>
    <cellStyle name="40% - 强调文字颜色 3 7" xfId="274"/>
    <cellStyle name="40% - 强调文字颜色 4 2" xfId="32"/>
    <cellStyle name="40% - 强调文字颜色 4 2 2" xfId="277"/>
    <cellStyle name="40% - 强调文字颜色 4 2 3" xfId="280"/>
    <cellStyle name="40% - 强调文字颜色 4 3" xfId="282"/>
    <cellStyle name="40% - 强调文字颜色 4 3 2" xfId="50"/>
    <cellStyle name="40% - 强调文字颜色 4 4" xfId="159"/>
    <cellStyle name="40% - 强调文字颜色 4 4 2" xfId="283"/>
    <cellStyle name="40% - 强调文字颜色 4 5" xfId="286"/>
    <cellStyle name="40% - 强调文字颜色 4 5 2" xfId="287"/>
    <cellStyle name="40% - 强调文字颜色 4 6" xfId="290"/>
    <cellStyle name="40% - 强调文字颜色 4 6 2" xfId="291"/>
    <cellStyle name="40% - 强调文字颜色 4 7" xfId="295"/>
    <cellStyle name="40% - 强调文字颜色 5 2" xfId="182"/>
    <cellStyle name="40% - 强调文字颜色 5 2 2" xfId="169"/>
    <cellStyle name="40% - 强调文字颜色 5 3" xfId="296"/>
    <cellStyle name="40% - 强调文字颜色 5 3 2" xfId="298"/>
    <cellStyle name="40% - 强调文字颜色 5 4" xfId="161"/>
    <cellStyle name="40% - 强调文字颜色 5 4 2" xfId="300"/>
    <cellStyle name="40% - 强调文字颜色 5 5" xfId="301"/>
    <cellStyle name="40% - 强调文字颜色 5 5 2" xfId="302"/>
    <cellStyle name="40% - 强调文字颜色 5 6" xfId="304"/>
    <cellStyle name="40% - 强调文字颜色 5 6 2" xfId="306"/>
    <cellStyle name="40% - 强调文字颜色 5 7" xfId="39"/>
    <cellStyle name="40% - 强调文字颜色 6 2" xfId="186"/>
    <cellStyle name="40% - 强调文字颜色 6 2 2" xfId="308"/>
    <cellStyle name="40% - 强调文字颜色 6 2 3" xfId="311"/>
    <cellStyle name="40% - 强调文字颜色 6 3" xfId="312"/>
    <cellStyle name="40% - 强调文字颜色 6 3 2" xfId="314"/>
    <cellStyle name="40% - 强调文字颜色 6 4" xfId="165"/>
    <cellStyle name="40% - 强调文字颜色 6 4 2" xfId="10"/>
    <cellStyle name="40% - 强调文字颜色 6 5" xfId="40"/>
    <cellStyle name="40% - 强调文字颜色 6 5 2" xfId="209"/>
    <cellStyle name="40% - 强调文字颜色 6 6" xfId="316"/>
    <cellStyle name="40% - 强调文字颜色 6 6 2" xfId="30"/>
    <cellStyle name="40% - 强调文字颜色 6 7" xfId="319"/>
    <cellStyle name="40% - 着色 1 2" xfId="248"/>
    <cellStyle name="40% - 着色 2 2" xfId="196"/>
    <cellStyle name="40% - 着色 3 2" xfId="273"/>
    <cellStyle name="40% - 着色 4 2" xfId="294"/>
    <cellStyle name="40% - 着色 5 2" xfId="37"/>
    <cellStyle name="40% - 着色 6 2" xfId="317"/>
    <cellStyle name="60% - 强调文字颜色 1 2" xfId="99"/>
    <cellStyle name="60% - 强调文字颜色 1 2 2" xfId="101"/>
    <cellStyle name="60% - 强调文字颜色 1 2 3" xfId="320"/>
    <cellStyle name="60% - 强调文字颜色 1 3" xfId="103"/>
    <cellStyle name="60% - 强调文字颜色 1 3 2" xfId="105"/>
    <cellStyle name="60% - 强调文字颜色 1 4" xfId="107"/>
    <cellStyle name="60% - 强调文字颜色 1 4 2" xfId="110"/>
    <cellStyle name="60% - 强调文字颜色 1 5" xfId="112"/>
    <cellStyle name="60% - 强调文字颜色 1 5 2" xfId="322"/>
    <cellStyle name="60% - 强调文字颜色 1 6" xfId="324"/>
    <cellStyle name="60% - 强调文字颜色 1 6 2" xfId="325"/>
    <cellStyle name="60% - 强调文字颜色 1 7" xfId="326"/>
    <cellStyle name="60% - 强调文字颜色 2 2" xfId="123"/>
    <cellStyle name="60% - 强调文字颜色 2 2 2" xfId="17"/>
    <cellStyle name="60% - 强调文字颜色 2 2 3" xfId="329"/>
    <cellStyle name="60% - 强调文字颜色 2 3" xfId="11"/>
    <cellStyle name="60% - 强调文字颜色 2 3 2" xfId="126"/>
    <cellStyle name="60% - 强调文字颜色 2 4" xfId="128"/>
    <cellStyle name="60% - 强调文字颜色 2 4 2" xfId="130"/>
    <cellStyle name="60% - 强调文字颜色 2 5" xfId="132"/>
    <cellStyle name="60% - 强调文字颜色 2 5 2" xfId="48"/>
    <cellStyle name="60% - 强调文字颜色 2 6" xfId="331"/>
    <cellStyle name="60% - 强调文字颜色 2 6 2" xfId="227"/>
    <cellStyle name="60% - 强调文字颜色 2 7" xfId="332"/>
    <cellStyle name="60% - 强调文字颜色 3 2" xfId="139"/>
    <cellStyle name="60% - 强调文字颜色 3 2 2" xfId="141"/>
    <cellStyle name="60% - 强调文字颜色 3 2 3" xfId="333"/>
    <cellStyle name="60% - 强调文字颜色 3 3" xfId="144"/>
    <cellStyle name="60% - 强调文字颜色 3 3 2" xfId="146"/>
    <cellStyle name="60% - 强调文字颜色 3 4" xfId="149"/>
    <cellStyle name="60% - 强调文字颜色 3 4 2" xfId="151"/>
    <cellStyle name="60% - 强调文字颜色 3 5" xfId="154"/>
    <cellStyle name="60% - 强调文字颜色 3 5 2" xfId="334"/>
    <cellStyle name="60% - 强调文字颜色 3 6" xfId="337"/>
    <cellStyle name="60% - 强调文字颜色 3 6 2" xfId="338"/>
    <cellStyle name="60% - 强调文字颜色 3 7" xfId="340"/>
    <cellStyle name="60% - 强调文字颜色 4 2" xfId="163"/>
    <cellStyle name="60% - 强调文字颜色 4 2 2" xfId="166"/>
    <cellStyle name="60% - 强调文字颜色 4 2 3" xfId="41"/>
    <cellStyle name="60% - 强调文字颜色 4 3" xfId="168"/>
    <cellStyle name="60% - 强调文字颜色 4 3 2" xfId="173"/>
    <cellStyle name="60% - 强调文字颜色 4 4" xfId="175"/>
    <cellStyle name="60% - 强调文字颜色 4 4 2" xfId="177"/>
    <cellStyle name="60% - 强调文字颜色 4 5" xfId="179"/>
    <cellStyle name="60% - 强调文字颜色 4 5 2" xfId="342"/>
    <cellStyle name="60% - 强调文字颜色 4 6" xfId="344"/>
    <cellStyle name="60% - 强调文字颜色 4 6 2" xfId="345"/>
    <cellStyle name="60% - 强调文字颜色 4 7" xfId="346"/>
    <cellStyle name="60% - 强调文字颜色 5 2" xfId="347"/>
    <cellStyle name="60% - 强调文字颜色 5 2 2" xfId="348"/>
    <cellStyle name="60% - 强调文字颜色 5 2 3" xfId="349"/>
    <cellStyle name="60% - 强调文字颜色 5 3" xfId="297"/>
    <cellStyle name="60% - 强调文字颜色 5 3 2" xfId="350"/>
    <cellStyle name="60% - 强调文字颜色 5 4" xfId="351"/>
    <cellStyle name="60% - 强调文字颜色 5 4 2" xfId="8"/>
    <cellStyle name="60% - 强调文字颜色 5 5" xfId="352"/>
    <cellStyle name="60% - 强调文字颜色 5 5 2" xfId="353"/>
    <cellStyle name="60% - 强调文字颜色 5 6" xfId="354"/>
    <cellStyle name="60% - 强调文字颜色 5 6 2" xfId="355"/>
    <cellStyle name="60% - 强调文字颜色 5 7" xfId="356"/>
    <cellStyle name="60% - 强调文字颜色 6 2" xfId="357"/>
    <cellStyle name="60% - 强调文字颜色 6 2 2" xfId="358"/>
    <cellStyle name="60% - 强调文字颜色 6 2 3" xfId="359"/>
    <cellStyle name="60% - 强调文字颜色 6 3" xfId="299"/>
    <cellStyle name="60% - 强调文字颜色 6 3 2" xfId="7"/>
    <cellStyle name="60% - 强调文字颜色 6 4" xfId="360"/>
    <cellStyle name="60% - 强调文字颜色 6 4 2" xfId="361"/>
    <cellStyle name="60% - 强调文字颜色 6 5" xfId="362"/>
    <cellStyle name="60% - 强调文字颜色 6 5 2" xfId="59"/>
    <cellStyle name="60% - 强调文字颜色 6 6" xfId="363"/>
    <cellStyle name="60% - 强调文字颜色 6 6 2" xfId="364"/>
    <cellStyle name="60% - 强调文字颜色 6 7" xfId="365"/>
    <cellStyle name="60% - 着色 1 2" xfId="367"/>
    <cellStyle name="60% - 着色 2" xfId="14"/>
    <cellStyle name="60% - 着色 2 2" xfId="310"/>
    <cellStyle name="60% - 着色 3 2" xfId="369"/>
    <cellStyle name="60% - 着色 4 2" xfId="372"/>
    <cellStyle name="60% - 着色 5 2" xfId="213"/>
    <cellStyle name="60% - 着色 6 2" xfId="62"/>
    <cellStyle name="Accent1" xfId="226"/>
    <cellStyle name="Accent1 - 20%" xfId="374"/>
    <cellStyle name="Accent1 - 20% 2" xfId="57"/>
    <cellStyle name="Accent1 - 20% 3" xfId="46"/>
    <cellStyle name="Accent1 - 20% 4" xfId="36"/>
    <cellStyle name="Accent1 - 20% 5" xfId="52"/>
    <cellStyle name="Accent1 - 20% 6" xfId="80"/>
    <cellStyle name="Accent1 - 40%" xfId="376"/>
    <cellStyle name="Accent1 - 40% 2" xfId="377"/>
    <cellStyle name="Accent1 - 40% 3" xfId="305"/>
    <cellStyle name="Accent1 - 40% 4" xfId="378"/>
    <cellStyle name="Accent1 - 40% 5" xfId="379"/>
    <cellStyle name="Accent1 - 40% 6" xfId="380"/>
    <cellStyle name="Accent1 - 60%" xfId="383"/>
    <cellStyle name="Accent1 - 60% 2" xfId="386"/>
    <cellStyle name="Accent1 - 60% 3" xfId="389"/>
    <cellStyle name="Accent1 - 60% 4" xfId="393"/>
    <cellStyle name="Accent1 - 60% 5" xfId="396"/>
    <cellStyle name="Accent1 - 60% 6" xfId="193"/>
    <cellStyle name="Accent1 2" xfId="230"/>
    <cellStyle name="Accent1 3" xfId="397"/>
    <cellStyle name="Accent1 4" xfId="398"/>
    <cellStyle name="Accent1 5" xfId="3"/>
    <cellStyle name="Accent1 6" xfId="366"/>
    <cellStyle name="Accent1 7" xfId="399"/>
    <cellStyle name="Accent1 8" xfId="401"/>
    <cellStyle name="Accent2" xfId="233"/>
    <cellStyle name="Accent2 - 20%" xfId="402"/>
    <cellStyle name="Accent2 - 20% 2" xfId="194"/>
    <cellStyle name="Accent2 - 20% 3" xfId="404"/>
    <cellStyle name="Accent2 - 20% 4" xfId="341"/>
    <cellStyle name="Accent2 - 20% 5" xfId="405"/>
    <cellStyle name="Accent2 - 20% 6" xfId="406"/>
    <cellStyle name="Accent2 - 40%" xfId="4"/>
    <cellStyle name="Accent2 - 40% 2" xfId="53"/>
    <cellStyle name="Accent2 - 40% 3" xfId="55"/>
    <cellStyle name="Accent2 - 40% 4" xfId="58"/>
    <cellStyle name="Accent2 - 40% 5" xfId="63"/>
    <cellStyle name="Accent2 - 40% 6" xfId="407"/>
    <cellStyle name="Accent2 - 60%" xfId="6"/>
    <cellStyle name="Accent2 - 60% 2" xfId="409"/>
    <cellStyle name="Accent2 - 60% 3" xfId="411"/>
    <cellStyle name="Accent2 - 60% 4" xfId="413"/>
    <cellStyle name="Accent2 - 60% 5" xfId="414"/>
    <cellStyle name="Accent2 - 60% 6" xfId="415"/>
    <cellStyle name="Accent2 2" xfId="235"/>
    <cellStyle name="Accent2 3" xfId="416"/>
    <cellStyle name="Accent2 4" xfId="417"/>
    <cellStyle name="Accent2 5" xfId="307"/>
    <cellStyle name="Accent2 6" xfId="309"/>
    <cellStyle name="Accent2 7" xfId="419"/>
    <cellStyle name="Accent2 8" xfId="421"/>
    <cellStyle name="Accent3" xfId="238"/>
    <cellStyle name="Accent3 - 20%" xfId="200"/>
    <cellStyle name="Accent3 - 20% 2" xfId="423"/>
    <cellStyle name="Accent3 - 20% 3" xfId="425"/>
    <cellStyle name="Accent3 - 20% 4" xfId="385"/>
    <cellStyle name="Accent3 - 20% 5" xfId="388"/>
    <cellStyle name="Accent3 - 20% 6" xfId="392"/>
    <cellStyle name="Accent3 - 40%" xfId="427"/>
    <cellStyle name="Accent3 - 40% 2" xfId="428"/>
    <cellStyle name="Accent3 - 40% 3" xfId="430"/>
    <cellStyle name="Accent3 - 40% 4" xfId="431"/>
    <cellStyle name="Accent3 - 40% 5" xfId="432"/>
    <cellStyle name="Accent3 - 40% 6" xfId="434"/>
    <cellStyle name="Accent3 - 60%" xfId="435"/>
    <cellStyle name="Accent3 - 60% 2" xfId="437"/>
    <cellStyle name="Accent3 - 60% 3" xfId="440"/>
    <cellStyle name="Accent3 - 60% 4" xfId="442"/>
    <cellStyle name="Accent3 - 60% 5" xfId="443"/>
    <cellStyle name="Accent3 - 60% 6" xfId="381"/>
    <cellStyle name="Accent3 2" xfId="240"/>
    <cellStyle name="Accent3 3" xfId="444"/>
    <cellStyle name="Accent3 4" xfId="445"/>
    <cellStyle name="Accent3 5" xfId="313"/>
    <cellStyle name="Accent3 6" xfId="368"/>
    <cellStyle name="Accent3 7" xfId="446"/>
    <cellStyle name="Accent3 8" xfId="447"/>
    <cellStyle name="Accent4" xfId="242"/>
    <cellStyle name="Accent4 - 20%" xfId="448"/>
    <cellStyle name="Accent4 - 20% 2" xfId="83"/>
    <cellStyle name="Accent4 - 20% 3" xfId="450"/>
    <cellStyle name="Accent4 - 20% 4" xfId="408"/>
    <cellStyle name="Accent4 - 20% 5" xfId="410"/>
    <cellStyle name="Accent4 - 20% 6" xfId="412"/>
    <cellStyle name="Accent4 - 40%" xfId="451"/>
    <cellStyle name="Accent4 - 40% 2" xfId="118"/>
    <cellStyle name="Accent4 - 40% 3" xfId="452"/>
    <cellStyle name="Accent4 - 40% 4" xfId="453"/>
    <cellStyle name="Accent4 - 40% 5" xfId="454"/>
    <cellStyle name="Accent4 - 40% 6" xfId="455"/>
    <cellStyle name="Accent4 - 60%" xfId="429"/>
    <cellStyle name="Accent4 - 60% 2" xfId="285"/>
    <cellStyle name="Accent4 - 60% 3" xfId="289"/>
    <cellStyle name="Accent4 - 60% 4" xfId="293"/>
    <cellStyle name="Accent4 - 60% 5" xfId="426"/>
    <cellStyle name="Accent4 - 60% 6" xfId="456"/>
    <cellStyle name="Accent4 2" xfId="245"/>
    <cellStyle name="Accent4 3" xfId="457"/>
    <cellStyle name="Accent4 4" xfId="458"/>
    <cellStyle name="Accent4 5" xfId="9"/>
    <cellStyle name="Accent4 6" xfId="371"/>
    <cellStyle name="Accent4 7" xfId="460"/>
    <cellStyle name="Accent4 8" xfId="461"/>
    <cellStyle name="Accent5" xfId="247"/>
    <cellStyle name="Accent5 - 20%" xfId="72"/>
    <cellStyle name="Accent5 - 20% 2" xfId="462"/>
    <cellStyle name="Accent5 - 20% 3" xfId="463"/>
    <cellStyle name="Accent5 - 20% 4" xfId="436"/>
    <cellStyle name="Accent5 - 20% 5" xfId="439"/>
    <cellStyle name="Accent5 - 20% 6" xfId="441"/>
    <cellStyle name="Accent5 - 40%" xfId="75"/>
    <cellStyle name="Accent5 - 40% 2" xfId="143"/>
    <cellStyle name="Accent5 - 40% 3" xfId="148"/>
    <cellStyle name="Accent5 - 40% 4" xfId="153"/>
    <cellStyle name="Accent5 - 40% 5" xfId="336"/>
    <cellStyle name="Accent5 - 40% 6" xfId="339"/>
    <cellStyle name="Accent5 - 60%" xfId="465"/>
    <cellStyle name="Accent5 - 60% 2" xfId="466"/>
    <cellStyle name="Accent5 - 60% 3" xfId="467"/>
    <cellStyle name="Accent5 - 60% 4" xfId="71"/>
    <cellStyle name="Accent5 - 60% 5" xfId="260"/>
    <cellStyle name="Accent5 - 60% 6" xfId="264"/>
    <cellStyle name="Accent5 2" xfId="199"/>
    <cellStyle name="Accent5 3" xfId="202"/>
    <cellStyle name="Accent5 4" xfId="204"/>
    <cellStyle name="Accent5 5" xfId="207"/>
    <cellStyle name="Accent5 6" xfId="212"/>
    <cellStyle name="Accent5 7" xfId="217"/>
    <cellStyle name="Accent5 8" xfId="220"/>
    <cellStyle name="Accent6" xfId="244"/>
    <cellStyle name="Accent6 - 20%" xfId="468"/>
    <cellStyle name="Accent6 - 20% 2" xfId="281"/>
    <cellStyle name="Accent6 - 20% 3" xfId="158"/>
    <cellStyle name="Accent6 - 20% 4" xfId="284"/>
    <cellStyle name="Accent6 - 20% 5" xfId="288"/>
    <cellStyle name="Accent6 - 20% 6" xfId="292"/>
    <cellStyle name="Accent6 - 40%" xfId="117"/>
    <cellStyle name="Accent6 - 40% 2" xfId="469"/>
    <cellStyle name="Accent6 - 40% 3" xfId="470"/>
    <cellStyle name="Accent6 - 40% 4" xfId="471"/>
    <cellStyle name="Accent6 - 40% 5" xfId="114"/>
    <cellStyle name="Accent6 - 40% 6" xfId="120"/>
    <cellStyle name="Accent6 - 60%" xfId="327"/>
    <cellStyle name="Accent6 - 60% 2" xfId="472"/>
    <cellStyle name="Accent6 - 60% 3" xfId="473"/>
    <cellStyle name="Accent6 - 60% 4" xfId="474"/>
    <cellStyle name="Accent6 - 60% 5" xfId="250"/>
    <cellStyle name="Accent6 - 60% 6" xfId="475"/>
    <cellStyle name="Accent6 2" xfId="26"/>
    <cellStyle name="Accent6 3" xfId="13"/>
    <cellStyle name="Accent6 4" xfId="5"/>
    <cellStyle name="Accent6 5" xfId="29"/>
    <cellStyle name="Accent6 6" xfId="61"/>
    <cellStyle name="Accent6 7" xfId="65"/>
    <cellStyle name="Accent6 8" xfId="476"/>
    <cellStyle name="百分比 2" xfId="477"/>
    <cellStyle name="标题 1 2" xfId="478"/>
    <cellStyle name="标题 1 2 2" xfId="370"/>
    <cellStyle name="标题 1 2 2 2" xfId="479"/>
    <cellStyle name="标题 1 2 3" xfId="459"/>
    <cellStyle name="标题 1 3" xfId="422"/>
    <cellStyle name="标题 1 3 2" xfId="210"/>
    <cellStyle name="标题 1 3 3" xfId="215"/>
    <cellStyle name="标题 1 4" xfId="424"/>
    <cellStyle name="标题 1 4 2" xfId="60"/>
    <cellStyle name="标题 1 5" xfId="384"/>
    <cellStyle name="标题 1 5 2" xfId="20"/>
    <cellStyle name="标题 1 6" xfId="387"/>
    <cellStyle name="标题 1 6 2" xfId="438"/>
    <cellStyle name="标题 1 7" xfId="391"/>
    <cellStyle name="标题 1 7 2" xfId="480"/>
    <cellStyle name="标题 10" xfId="481"/>
    <cellStyle name="标题 10 2" xfId="449"/>
    <cellStyle name="标题 2 2" xfId="66"/>
    <cellStyle name="标题 2 2 2" xfId="27"/>
    <cellStyle name="标题 2 2 2 2" xfId="482"/>
    <cellStyle name="标题 2 2 3" xfId="77"/>
    <cellStyle name="标题 2 3" xfId="483"/>
    <cellStyle name="标题 2 3 2" xfId="484"/>
    <cellStyle name="标题 2 3 3" xfId="464"/>
    <cellStyle name="标题 2 4" xfId="485"/>
    <cellStyle name="标题 2 4 2" xfId="390"/>
    <cellStyle name="标题 2 5" xfId="486"/>
    <cellStyle name="标题 2 5 2" xfId="488"/>
    <cellStyle name="标题 2 6" xfId="489"/>
    <cellStyle name="标题 2 6 2" xfId="491"/>
    <cellStyle name="标题 2 7" xfId="487"/>
    <cellStyle name="标题 2 7 2" xfId="493"/>
    <cellStyle name="标题 3 2" xfId="494"/>
    <cellStyle name="标题 3 2 2" xfId="496"/>
    <cellStyle name="标题 3 2 2 2" xfId="395"/>
    <cellStyle name="标题 3 2 3" xfId="93"/>
    <cellStyle name="标题 3 3" xfId="497"/>
    <cellStyle name="标题 3 3 2" xfId="498"/>
    <cellStyle name="标题 3 3 3" xfId="499"/>
    <cellStyle name="标题 3 4" xfId="500"/>
    <cellStyle name="标题 3 4 2" xfId="323"/>
    <cellStyle name="标题 3 5" xfId="501"/>
    <cellStyle name="标题 3 5 2" xfId="330"/>
    <cellStyle name="标题 3 6" xfId="502"/>
    <cellStyle name="标题 3 6 2" xfId="335"/>
    <cellStyle name="标题 3 7" xfId="490"/>
    <cellStyle name="标题 3 7 2" xfId="343"/>
    <cellStyle name="标题 4 2" xfId="504"/>
    <cellStyle name="标题 4 2 2" xfId="15"/>
    <cellStyle name="标题 4 2 2 2" xfId="23"/>
    <cellStyle name="标题 4 2 3" xfId="109"/>
    <cellStyle name="标题 4 3" xfId="506"/>
    <cellStyle name="标题 4 3 2" xfId="507"/>
    <cellStyle name="标题 4 3 3" xfId="321"/>
    <cellStyle name="标题 4 4" xfId="276"/>
    <cellStyle name="标题 4 4 2" xfId="433"/>
    <cellStyle name="标题 4 5" xfId="279"/>
    <cellStyle name="标题 4 5 2" xfId="49"/>
    <cellStyle name="标题 4 6" xfId="509"/>
    <cellStyle name="标题 4 6 2" xfId="400"/>
    <cellStyle name="标题 4 7" xfId="510"/>
    <cellStyle name="标题 4 7 2" xfId="511"/>
    <cellStyle name="标题 5" xfId="512"/>
    <cellStyle name="标题 5 2" xfId="513"/>
    <cellStyle name="标题 5 2 2" xfId="514"/>
    <cellStyle name="标题 5 3" xfId="515"/>
    <cellStyle name="标题 6" xfId="516"/>
    <cellStyle name="标题 6 2" xfId="517"/>
    <cellStyle name="标题 6 3" xfId="518"/>
    <cellStyle name="标题 7" xfId="519"/>
    <cellStyle name="标题 7 2" xfId="520"/>
    <cellStyle name="标题 8" xfId="521"/>
    <cellStyle name="标题 8 2" xfId="523"/>
    <cellStyle name="标题 9" xfId="524"/>
    <cellStyle name="标题 9 2" xfId="525"/>
    <cellStyle name="表标题" xfId="526"/>
    <cellStyle name="表标题 2" xfId="527"/>
    <cellStyle name="表标题 3" xfId="528"/>
    <cellStyle name="表标题 4" xfId="529"/>
    <cellStyle name="表标题 5" xfId="530"/>
    <cellStyle name="表标题 6" xfId="531"/>
    <cellStyle name="差 2" xfId="533"/>
    <cellStyle name="差 2 2" xfId="534"/>
    <cellStyle name="差 2 3" xfId="535"/>
    <cellStyle name="差 3" xfId="537"/>
    <cellStyle name="差 3 2" xfId="538"/>
    <cellStyle name="差 3 3" xfId="539"/>
    <cellStyle name="差 4" xfId="541"/>
    <cellStyle name="差 4 2" xfId="543"/>
    <cellStyle name="差 5" xfId="544"/>
    <cellStyle name="差 5 2" xfId="546"/>
    <cellStyle name="差 6" xfId="547"/>
    <cellStyle name="差 6 2" xfId="549"/>
    <cellStyle name="差 7" xfId="21"/>
    <cellStyle name="差 7 2" xfId="67"/>
    <cellStyle name="差_2008年预算执行情况表设计" xfId="550"/>
    <cellStyle name="差_2008年预算执行情况表设计 2" xfId="551"/>
    <cellStyle name="差_2008年预算执行情况表设计 3" xfId="552"/>
    <cellStyle name="差_2008年预算执行情况表设计 4" xfId="553"/>
    <cellStyle name="差_2008年预算执行情况表设计 5" xfId="554"/>
    <cellStyle name="差_2008年预算执行情况表设计 6" xfId="555"/>
    <cellStyle name="差_Book1" xfId="556"/>
    <cellStyle name="差_二次报2016年上半年西安市主要指标预计数" xfId="557"/>
    <cellStyle name="差_市县财政预算管理信息报表" xfId="558"/>
    <cellStyle name="差_市县财政预算管理信息报表 2" xfId="559"/>
    <cellStyle name="差_市县财政预算管理信息报表 3" xfId="560"/>
    <cellStyle name="差_市县财政预算管理信息报表 4" xfId="561"/>
    <cellStyle name="差_市县财政预算管理信息报表 5" xfId="562"/>
    <cellStyle name="差_市县财政预算管理信息报表 6" xfId="563"/>
    <cellStyle name="常规" xfId="0" builtinId="0"/>
    <cellStyle name="常规 10" xfId="564"/>
    <cellStyle name="常规 10 2" xfId="565"/>
    <cellStyle name="常规 11" xfId="566"/>
    <cellStyle name="常规 11 2" xfId="567"/>
    <cellStyle name="常规 11 2 2" xfId="568"/>
    <cellStyle name="常规 11 2 2 2" xfId="569"/>
    <cellStyle name="常规 11 2 3" xfId="570"/>
    <cellStyle name="常规 11 2 4" xfId="571"/>
    <cellStyle name="常规 11 3" xfId="572"/>
    <cellStyle name="常规 11 3 2" xfId="573"/>
    <cellStyle name="常规 11 3 2 2" xfId="576"/>
    <cellStyle name="常规 11 3 3" xfId="577"/>
    <cellStyle name="常规 11 3 4" xfId="578"/>
    <cellStyle name="常规 11 4" xfId="579"/>
    <cellStyle name="常规 11 4 2" xfId="580"/>
    <cellStyle name="常规 11 5" xfId="581"/>
    <cellStyle name="常规 11 6" xfId="582"/>
    <cellStyle name="常规 11 7" xfId="583"/>
    <cellStyle name="常规 11 8" xfId="585"/>
    <cellStyle name="常规 11 9" xfId="586"/>
    <cellStyle name="常规 12" xfId="588"/>
    <cellStyle name="常规 13" xfId="589"/>
    <cellStyle name="常规 14" xfId="590"/>
    <cellStyle name="常规 15" xfId="172"/>
    <cellStyle name="常规 16" xfId="593"/>
    <cellStyle name="常规 17" xfId="596"/>
    <cellStyle name="常规 18" xfId="575"/>
    <cellStyle name="常规 19" xfId="598"/>
    <cellStyle name="常规 2" xfId="599"/>
    <cellStyle name="常规 2 2" xfId="600"/>
    <cellStyle name="常规 2 2 2" xfId="601"/>
    <cellStyle name="常规 2 2 3" xfId="602"/>
    <cellStyle name="常规 2 3" xfId="603"/>
    <cellStyle name="常规 2 3 2" xfId="604"/>
    <cellStyle name="常规 2 4" xfId="605"/>
    <cellStyle name="常规 2 4 2" xfId="606"/>
    <cellStyle name="常规 2 5" xfId="607"/>
    <cellStyle name="常规 2 6" xfId="608"/>
    <cellStyle name="常规 2 7" xfId="522"/>
    <cellStyle name="常规 20" xfId="171"/>
    <cellStyle name="常规 21" xfId="592"/>
    <cellStyle name="常规 22" xfId="595"/>
    <cellStyle name="常规 23" xfId="574"/>
    <cellStyle name="常规 23 2" xfId="609"/>
    <cellStyle name="常规 24" xfId="597"/>
    <cellStyle name="常规 25" xfId="266"/>
    <cellStyle name="常规 27" xfId="610"/>
    <cellStyle name="常规 3" xfId="612"/>
    <cellStyle name="常规 3 2" xfId="613"/>
    <cellStyle name="常规 3 2 2" xfId="614"/>
    <cellStyle name="常规 3 3" xfId="615"/>
    <cellStyle name="常规 3 4" xfId="616"/>
    <cellStyle name="常规 35" xfId="86"/>
    <cellStyle name="常规 4" xfId="617"/>
    <cellStyle name="常规 4 2" xfId="618"/>
    <cellStyle name="常规 4 2 2" xfId="619"/>
    <cellStyle name="常规 4 3" xfId="620"/>
    <cellStyle name="常规 5" xfId="621"/>
    <cellStyle name="常规 5 2" xfId="622"/>
    <cellStyle name="常规 5 2 2" xfId="623"/>
    <cellStyle name="常规 5 3" xfId="624"/>
    <cellStyle name="常规 6" xfId="625"/>
    <cellStyle name="常规 6 2" xfId="626"/>
    <cellStyle name="常规 6 3" xfId="627"/>
    <cellStyle name="常规 7" xfId="628"/>
    <cellStyle name="常规 7 2" xfId="629"/>
    <cellStyle name="常规 7 3" xfId="630"/>
    <cellStyle name="常规 8" xfId="631"/>
    <cellStyle name="常规 8 2" xfId="633"/>
    <cellStyle name="常规 8 3" xfId="634"/>
    <cellStyle name="常规 9" xfId="635"/>
    <cellStyle name="常规 9 2" xfId="228"/>
    <cellStyle name="常规_1-6月榆林市固定资产投资附表一" xfId="636"/>
    <cellStyle name="常规_2015年全省及各市（区）固定资产投资完成情况分析表" xfId="19"/>
    <cellStyle name="常规_3_1" xfId="637"/>
    <cellStyle name="常规_610000 陕西" xfId="638"/>
    <cellStyle name="常规_8" xfId="639"/>
    <cellStyle name="常规_Sheet1_2 2" xfId="640"/>
    <cellStyle name="常规_Sheet2_7" xfId="641"/>
    <cellStyle name="好 2" xfId="642"/>
    <cellStyle name="好 2 2" xfId="643"/>
    <cellStyle name="好 2 3" xfId="181"/>
    <cellStyle name="好 3" xfId="644"/>
    <cellStyle name="好 3 2" xfId="645"/>
    <cellStyle name="好 3 3" xfId="185"/>
    <cellStyle name="好 4" xfId="646"/>
    <cellStyle name="好 4 2" xfId="587"/>
    <cellStyle name="好 5" xfId="495"/>
    <cellStyle name="好 5 2" xfId="394"/>
    <cellStyle name="好 6" xfId="92"/>
    <cellStyle name="好 6 2" xfId="647"/>
    <cellStyle name="好 7" xfId="648"/>
    <cellStyle name="好 7 2" xfId="649"/>
    <cellStyle name="好_2008年预算执行情况表设计" xfId="650"/>
    <cellStyle name="好_2008年预算执行情况表设计 2" xfId="651"/>
    <cellStyle name="好_2008年预算执行情况表设计 3" xfId="652"/>
    <cellStyle name="好_2008年预算执行情况表设计 4" xfId="653"/>
    <cellStyle name="好_2008年预算执行情况表设计 5" xfId="654"/>
    <cellStyle name="好_2008年预算执行情况表设计 6" xfId="655"/>
    <cellStyle name="好_Book1" xfId="656"/>
    <cellStyle name="好_二次报2016年上半年西安市主要指标预计数" xfId="73"/>
    <cellStyle name="好_市县财政预算管理信息报表" xfId="657"/>
    <cellStyle name="好_市县财政预算管理信息报表 2" xfId="418"/>
    <cellStyle name="好_市县财政预算管理信息报表 3" xfId="420"/>
    <cellStyle name="好_市县财政预算管理信息报表 4" xfId="658"/>
    <cellStyle name="好_市县财政预算管理信息报表 5" xfId="659"/>
    <cellStyle name="好_市县财政预算管理信息报表 6" xfId="660"/>
    <cellStyle name="汇总 2" xfId="206"/>
    <cellStyle name="汇总 2 2" xfId="661"/>
    <cellStyle name="汇总 2 2 2" xfId="922"/>
    <cellStyle name="汇总 2 2 3" xfId="866"/>
    <cellStyle name="汇总 2 3" xfId="662"/>
    <cellStyle name="汇总 2 3 2" xfId="923"/>
    <cellStyle name="汇总 2 3 3" xfId="899"/>
    <cellStyle name="汇总 2 4" xfId="878"/>
    <cellStyle name="汇总 2 5" xfId="919"/>
    <cellStyle name="汇总 3" xfId="211"/>
    <cellStyle name="汇总 3 2" xfId="663"/>
    <cellStyle name="汇总 3 2 2" xfId="924"/>
    <cellStyle name="汇总 3 2 3" xfId="898"/>
    <cellStyle name="汇总 3 3" xfId="664"/>
    <cellStyle name="汇总 3 3 2" xfId="925"/>
    <cellStyle name="汇总 3 3 3" xfId="897"/>
    <cellStyle name="汇总 3 4" xfId="879"/>
    <cellStyle name="汇总 3 5" xfId="918"/>
    <cellStyle name="汇总 4" xfId="216"/>
    <cellStyle name="汇总 4 2" xfId="665"/>
    <cellStyle name="汇总 4 2 2" xfId="926"/>
    <cellStyle name="汇总 4 2 3" xfId="896"/>
    <cellStyle name="汇总 4 3" xfId="880"/>
    <cellStyle name="汇总 4 4" xfId="917"/>
    <cellStyle name="汇总 5" xfId="219"/>
    <cellStyle name="汇总 5 2" xfId="666"/>
    <cellStyle name="汇总 5 2 2" xfId="927"/>
    <cellStyle name="汇总 5 2 3" xfId="895"/>
    <cellStyle name="汇总 5 3" xfId="881"/>
    <cellStyle name="汇总 5 4" xfId="916"/>
    <cellStyle name="汇总 6" xfId="667"/>
    <cellStyle name="汇总 6 2" xfId="668"/>
    <cellStyle name="汇总 6 2 2" xfId="929"/>
    <cellStyle name="汇总 6 2 3" xfId="893"/>
    <cellStyle name="汇总 6 3" xfId="928"/>
    <cellStyle name="汇总 6 4" xfId="894"/>
    <cellStyle name="汇总 7" xfId="669"/>
    <cellStyle name="汇总 7 2" xfId="670"/>
    <cellStyle name="汇总 7 2 2" xfId="931"/>
    <cellStyle name="汇总 7 2 3" xfId="891"/>
    <cellStyle name="汇总 7 3" xfId="930"/>
    <cellStyle name="汇总 7 4" xfId="892"/>
    <cellStyle name="货币 2" xfId="671"/>
    <cellStyle name="计算 2" xfId="672"/>
    <cellStyle name="计算 2 2" xfId="673"/>
    <cellStyle name="计算 2 2 2" xfId="933"/>
    <cellStyle name="计算 2 2 3" xfId="890"/>
    <cellStyle name="计算 2 3" xfId="674"/>
    <cellStyle name="计算 2 3 2" xfId="934"/>
    <cellStyle name="计算 2 3 3" xfId="889"/>
    <cellStyle name="计算 2 4" xfId="932"/>
    <cellStyle name="计算 2 5" xfId="877"/>
    <cellStyle name="计算 3" xfId="675"/>
    <cellStyle name="计算 3 2" xfId="33"/>
    <cellStyle name="计算 3 2 2" xfId="864"/>
    <cellStyle name="计算 3 2 3" xfId="945"/>
    <cellStyle name="计算 3 3" xfId="676"/>
    <cellStyle name="计算 3 3 2" xfId="936"/>
    <cellStyle name="计算 3 3 3" xfId="887"/>
    <cellStyle name="计算 3 4" xfId="935"/>
    <cellStyle name="计算 3 5" xfId="888"/>
    <cellStyle name="计算 4" xfId="677"/>
    <cellStyle name="计算 4 2" xfId="183"/>
    <cellStyle name="计算 4 2 2" xfId="873"/>
    <cellStyle name="计算 4 2 3" xfId="868"/>
    <cellStyle name="计算 4 3" xfId="937"/>
    <cellStyle name="计算 4 4" xfId="886"/>
    <cellStyle name="计算 5" xfId="678"/>
    <cellStyle name="计算 5 2" xfId="187"/>
    <cellStyle name="计算 5 2 2" xfId="874"/>
    <cellStyle name="计算 5 2 3" xfId="921"/>
    <cellStyle name="计算 5 3" xfId="938"/>
    <cellStyle name="计算 5 4" xfId="885"/>
    <cellStyle name="计算 6" xfId="679"/>
    <cellStyle name="计算 6 2" xfId="189"/>
    <cellStyle name="计算 6 2 2" xfId="875"/>
    <cellStyle name="计算 6 2 3" xfId="920"/>
    <cellStyle name="计算 6 3" xfId="939"/>
    <cellStyle name="计算 6 4" xfId="884"/>
    <cellStyle name="计算 7" xfId="680"/>
    <cellStyle name="计算 7 2" xfId="191"/>
    <cellStyle name="计算 7 2 2" xfId="876"/>
    <cellStyle name="计算 7 2 3" xfId="872"/>
    <cellStyle name="计算 7 3" xfId="940"/>
    <cellStyle name="计算 7 4" xfId="883"/>
    <cellStyle name="检查单元格 2" xfId="681"/>
    <cellStyle name="检查单元格 2 2" xfId="682"/>
    <cellStyle name="检查单元格 2 2 2" xfId="591"/>
    <cellStyle name="检查单元格 2 3" xfId="683"/>
    <cellStyle name="检查单元格 3" xfId="684"/>
    <cellStyle name="检查单元格 3 2" xfId="685"/>
    <cellStyle name="检查单元格 3 3" xfId="686"/>
    <cellStyle name="检查单元格 4" xfId="687"/>
    <cellStyle name="检查单元格 4 2" xfId="688"/>
    <cellStyle name="检查单元格 5" xfId="492"/>
    <cellStyle name="检查单元格 5 2" xfId="689"/>
    <cellStyle name="检查单元格 6" xfId="690"/>
    <cellStyle name="检查单元格 6 2" xfId="691"/>
    <cellStyle name="检查单元格 7" xfId="692"/>
    <cellStyle name="检查单元格 7 2" xfId="693"/>
    <cellStyle name="解释性文本 2" xfId="694"/>
    <cellStyle name="解释性文本 2 2" xfId="695"/>
    <cellStyle name="解释性文本 3" xfId="696"/>
    <cellStyle name="解释性文本 3 2" xfId="697"/>
    <cellStyle name="解释性文本 4" xfId="698"/>
    <cellStyle name="解释性文本 5" xfId="532"/>
    <cellStyle name="解释性文本 6" xfId="536"/>
    <cellStyle name="解释性文本 7" xfId="540"/>
    <cellStyle name="警告文本 2" xfId="699"/>
    <cellStyle name="警告文本 2 2" xfId="700"/>
    <cellStyle name="警告文本 2 3" xfId="701"/>
    <cellStyle name="警告文本 3" xfId="702"/>
    <cellStyle name="警告文本 3 2" xfId="703"/>
    <cellStyle name="警告文本 3 3" xfId="704"/>
    <cellStyle name="警告文本 4" xfId="705"/>
    <cellStyle name="警告文本 4 2" xfId="706"/>
    <cellStyle name="警告文本 5" xfId="707"/>
    <cellStyle name="警告文本 5 2" xfId="708"/>
    <cellStyle name="警告文本 6" xfId="709"/>
    <cellStyle name="警告文本 6 2" xfId="710"/>
    <cellStyle name="警告文本 7" xfId="711"/>
    <cellStyle name="警告文本 7 2" xfId="712"/>
    <cellStyle name="链接单元格 2" xfId="713"/>
    <cellStyle name="链接单元格 2 2" xfId="714"/>
    <cellStyle name="链接单元格 2 3" xfId="715"/>
    <cellStyle name="链接单元格 3" xfId="716"/>
    <cellStyle name="链接单元格 3 2" xfId="717"/>
    <cellStyle name="链接单元格 3 3" xfId="718"/>
    <cellStyle name="链接单元格 4" xfId="719"/>
    <cellStyle name="链接单元格 4 2" xfId="721"/>
    <cellStyle name="链接单元格 5" xfId="722"/>
    <cellStyle name="链接单元格 5 2" xfId="723"/>
    <cellStyle name="链接单元格 6" xfId="724"/>
    <cellStyle name="链接单元格 6 2" xfId="725"/>
    <cellStyle name="链接单元格 7" xfId="632"/>
    <cellStyle name="链接单元格 7 2" xfId="726"/>
    <cellStyle name="千位[0]_Sheet1" xfId="727"/>
    <cellStyle name="千位_Sheet1" xfId="720"/>
    <cellStyle name="千位分隔 2" xfId="728"/>
    <cellStyle name="千位分隔 2 2" xfId="942"/>
    <cellStyle name="千位分隔 3" xfId="503"/>
    <cellStyle name="千位分隔 3 2" xfId="907"/>
    <cellStyle name="千位分隔 4" xfId="505"/>
    <cellStyle name="千位分隔 4 2" xfId="908"/>
    <cellStyle name="千位分隔 5" xfId="275"/>
    <cellStyle name="千位分隔 5 2" xfId="900"/>
    <cellStyle name="千位分隔 6" xfId="278"/>
    <cellStyle name="千位分隔 6 2" xfId="902"/>
    <cellStyle name="千位分隔 7" xfId="508"/>
    <cellStyle name="千位分隔 7 2" xfId="909"/>
    <cellStyle name="强调 1" xfId="729"/>
    <cellStyle name="强调 1 2" xfId="730"/>
    <cellStyle name="强调 1 3" xfId="731"/>
    <cellStyle name="强调 1 4" xfId="732"/>
    <cellStyle name="强调 1 5" xfId="733"/>
    <cellStyle name="强调 1 6" xfId="542"/>
    <cellStyle name="强调 2" xfId="734"/>
    <cellStyle name="强调 2 2" xfId="735"/>
    <cellStyle name="强调 2 3" xfId="736"/>
    <cellStyle name="强调 2 4" xfId="737"/>
    <cellStyle name="强调 2 5" xfId="738"/>
    <cellStyle name="强调 2 6" xfId="545"/>
    <cellStyle name="强调 3" xfId="739"/>
    <cellStyle name="强调 3 2" xfId="740"/>
    <cellStyle name="强调 3 3" xfId="741"/>
    <cellStyle name="强调 3 4" xfId="742"/>
    <cellStyle name="强调 3 5" xfId="743"/>
    <cellStyle name="强调 3 6" xfId="548"/>
    <cellStyle name="强调文字颜色 1 2" xfId="744"/>
    <cellStyle name="强调文字颜色 1 2 2" xfId="745"/>
    <cellStyle name="强调文字颜色 1 2 3" xfId="746"/>
    <cellStyle name="强调文字颜色 1 3" xfId="747"/>
    <cellStyle name="强调文字颜色 1 3 2" xfId="748"/>
    <cellStyle name="强调文字颜色 1 4" xfId="749"/>
    <cellStyle name="强调文字颜色 1 4 2" xfId="750"/>
    <cellStyle name="强调文字颜色 1 5" xfId="751"/>
    <cellStyle name="强调文字颜色 1 5 2" xfId="753"/>
    <cellStyle name="强调文字颜色 1 6" xfId="754"/>
    <cellStyle name="强调文字颜色 1 6 2" xfId="755"/>
    <cellStyle name="强调文字颜色 1 7" xfId="756"/>
    <cellStyle name="强调文字颜色 2 2" xfId="757"/>
    <cellStyle name="强调文字颜色 2 2 2" xfId="373"/>
    <cellStyle name="强调文字颜色 2 2 3" xfId="758"/>
    <cellStyle name="强调文字颜色 2 3" xfId="759"/>
    <cellStyle name="强调文字颜色 2 3 2" xfId="2"/>
    <cellStyle name="强调文字颜色 2 4" xfId="760"/>
    <cellStyle name="强调文字颜色 2 4 2" xfId="375"/>
    <cellStyle name="强调文字颜色 2 5" xfId="761"/>
    <cellStyle name="强调文字颜色 2 5 2" xfId="762"/>
    <cellStyle name="强调文字颜色 2 6" xfId="763"/>
    <cellStyle name="强调文字颜色 2 6 2" xfId="382"/>
    <cellStyle name="强调文字颜色 2 7" xfId="764"/>
    <cellStyle name="强调文字颜色 3 2" xfId="765"/>
    <cellStyle name="强调文字颜色 3 2 2" xfId="766"/>
    <cellStyle name="强调文字颜色 3 2 3" xfId="767"/>
    <cellStyle name="强调文字颜色 3 3" xfId="768"/>
    <cellStyle name="强调文字颜色 3 3 2" xfId="769"/>
    <cellStyle name="强调文字颜色 3 4" xfId="770"/>
    <cellStyle name="强调文字颜色 3 4 2" xfId="771"/>
    <cellStyle name="强调文字颜色 3 5" xfId="772"/>
    <cellStyle name="强调文字颜色 3 5 2" xfId="403"/>
    <cellStyle name="强调文字颜色 3 6" xfId="773"/>
    <cellStyle name="强调文字颜色 3 6 2" xfId="774"/>
    <cellStyle name="强调文字颜色 3 7" xfId="775"/>
    <cellStyle name="强调文字颜色 4 2" xfId="776"/>
    <cellStyle name="强调文字颜色 4 2 2" xfId="777"/>
    <cellStyle name="强调文字颜色 4 2 3" xfId="778"/>
    <cellStyle name="强调文字颜色 4 3" xfId="779"/>
    <cellStyle name="强调文字颜色 4 3 2" xfId="780"/>
    <cellStyle name="强调文字颜色 4 4" xfId="781"/>
    <cellStyle name="强调文字颜色 4 4 2" xfId="782"/>
    <cellStyle name="强调文字颜色 4 5" xfId="783"/>
    <cellStyle name="强调文字颜色 4 5 2" xfId="784"/>
    <cellStyle name="强调文字颜色 4 6" xfId="785"/>
    <cellStyle name="强调文字颜色 4 6 2" xfId="786"/>
    <cellStyle name="强调文字颜色 4 7" xfId="787"/>
    <cellStyle name="强调文字颜色 5 2" xfId="788"/>
    <cellStyle name="强调文字颜色 5 2 2" xfId="789"/>
    <cellStyle name="强调文字颜色 5 2 3" xfId="790"/>
    <cellStyle name="强调文字颜色 5 3" xfId="791"/>
    <cellStyle name="强调文字颜色 5 3 2" xfId="792"/>
    <cellStyle name="强调文字颜色 5 4" xfId="793"/>
    <cellStyle name="强调文字颜色 5 4 2" xfId="794"/>
    <cellStyle name="强调文字颜色 5 5" xfId="795"/>
    <cellStyle name="强调文字颜色 5 5 2" xfId="54"/>
    <cellStyle name="强调文字颜色 5 6" xfId="796"/>
    <cellStyle name="强调文字颜色 5 6 2" xfId="797"/>
    <cellStyle name="强调文字颜色 5 7" xfId="798"/>
    <cellStyle name="强调文字颜色 6 2" xfId="799"/>
    <cellStyle name="强调文字颜色 6 2 2" xfId="800"/>
    <cellStyle name="强调文字颜色 6 2 3" xfId="801"/>
    <cellStyle name="强调文字颜色 6 3" xfId="802"/>
    <cellStyle name="强调文字颜色 6 3 2" xfId="803"/>
    <cellStyle name="强调文字颜色 6 4" xfId="804"/>
    <cellStyle name="强调文字颜色 6 4 2" xfId="237"/>
    <cellStyle name="强调文字颜色 6 5" xfId="805"/>
    <cellStyle name="强调文字颜色 6 5 2" xfId="584"/>
    <cellStyle name="强调文字颜色 6 6" xfId="806"/>
    <cellStyle name="强调文字颜色 6 6 2" xfId="807"/>
    <cellStyle name="强调文字颜色 6 7" xfId="808"/>
    <cellStyle name="适中 2" xfId="809"/>
    <cellStyle name="适中 2 2" xfId="810"/>
    <cellStyle name="适中 2 3" xfId="811"/>
    <cellStyle name="适中 3" xfId="812"/>
    <cellStyle name="适中 3 2" xfId="813"/>
    <cellStyle name="适中 3 3" xfId="814"/>
    <cellStyle name="适中 4" xfId="815"/>
    <cellStyle name="适中 4 2" xfId="816"/>
    <cellStyle name="适中 5" xfId="817"/>
    <cellStyle name="适中 5 2" xfId="818"/>
    <cellStyle name="适中 6" xfId="819"/>
    <cellStyle name="适中 6 2" xfId="820"/>
    <cellStyle name="适中 7" xfId="821"/>
    <cellStyle name="适中 7 2" xfId="822"/>
    <cellStyle name="输出 2" xfId="823"/>
    <cellStyle name="输出 2 2" xfId="824"/>
    <cellStyle name="输出 2 2 2" xfId="947"/>
    <cellStyle name="输出 2 2 3" xfId="980"/>
    <cellStyle name="输出 2 3" xfId="825"/>
    <cellStyle name="输出 2 3 2" xfId="948"/>
    <cellStyle name="输出 2 3 3" xfId="981"/>
    <cellStyle name="输出 2 4" xfId="946"/>
    <cellStyle name="输出 2 5" xfId="979"/>
    <cellStyle name="输出 3" xfId="826"/>
    <cellStyle name="输出 3 2" xfId="827"/>
    <cellStyle name="输出 3 2 2" xfId="950"/>
    <cellStyle name="输出 3 2 3" xfId="983"/>
    <cellStyle name="输出 3 3" xfId="828"/>
    <cellStyle name="输出 3 3 2" xfId="951"/>
    <cellStyle name="输出 3 3 3" xfId="984"/>
    <cellStyle name="输出 3 4" xfId="949"/>
    <cellStyle name="输出 3 5" xfId="982"/>
    <cellStyle name="输出 4" xfId="752"/>
    <cellStyle name="输出 4 2" xfId="611"/>
    <cellStyle name="输出 4 2 2" xfId="915"/>
    <cellStyle name="输出 4 2 3" xfId="869"/>
    <cellStyle name="输出 4 3" xfId="943"/>
    <cellStyle name="输出 4 4" xfId="867"/>
    <cellStyle name="输出 5" xfId="829"/>
    <cellStyle name="输出 5 2" xfId="830"/>
    <cellStyle name="输出 5 2 2" xfId="953"/>
    <cellStyle name="输出 5 2 3" xfId="986"/>
    <cellStyle name="输出 5 3" xfId="952"/>
    <cellStyle name="输出 5 4" xfId="985"/>
    <cellStyle name="输出 6" xfId="831"/>
    <cellStyle name="输出 6 2" xfId="832"/>
    <cellStyle name="输出 6 2 2" xfId="955"/>
    <cellStyle name="输出 6 2 3" xfId="988"/>
    <cellStyle name="输出 6 3" xfId="954"/>
    <cellStyle name="输出 6 4" xfId="987"/>
    <cellStyle name="输出 7" xfId="833"/>
    <cellStyle name="输出 7 2" xfId="834"/>
    <cellStyle name="输出 7 2 2" xfId="957"/>
    <cellStyle name="输出 7 2 3" xfId="990"/>
    <cellStyle name="输出 7 3" xfId="956"/>
    <cellStyle name="输出 7 4" xfId="989"/>
    <cellStyle name="输入 2" xfId="835"/>
    <cellStyle name="输入 2 2" xfId="836"/>
    <cellStyle name="输入 2 2 2" xfId="959"/>
    <cellStyle name="输入 2 2 3" xfId="992"/>
    <cellStyle name="输入 2 3" xfId="837"/>
    <cellStyle name="输入 2 3 2" xfId="960"/>
    <cellStyle name="输入 2 3 3" xfId="993"/>
    <cellStyle name="输入 2 4" xfId="958"/>
    <cellStyle name="输入 2 5" xfId="991"/>
    <cellStyle name="输入 3" xfId="838"/>
    <cellStyle name="输入 3 2" xfId="839"/>
    <cellStyle name="输入 3 2 2" xfId="962"/>
    <cellStyle name="输入 3 2 3" xfId="995"/>
    <cellStyle name="输入 3 3" xfId="840"/>
    <cellStyle name="输入 3 3 2" xfId="963"/>
    <cellStyle name="输入 3 3 3" xfId="996"/>
    <cellStyle name="输入 3 4" xfId="961"/>
    <cellStyle name="输入 3 5" xfId="994"/>
    <cellStyle name="输入 4" xfId="841"/>
    <cellStyle name="输入 4 2" xfId="842"/>
    <cellStyle name="输入 4 2 2" xfId="965"/>
    <cellStyle name="输入 4 2 3" xfId="998"/>
    <cellStyle name="输入 4 3" xfId="964"/>
    <cellStyle name="输入 4 4" xfId="997"/>
    <cellStyle name="输入 5" xfId="843"/>
    <cellStyle name="输入 5 2" xfId="844"/>
    <cellStyle name="输入 5 2 2" xfId="967"/>
    <cellStyle name="输入 5 2 3" xfId="1000"/>
    <cellStyle name="输入 5 3" xfId="966"/>
    <cellStyle name="输入 5 4" xfId="999"/>
    <cellStyle name="输入 6" xfId="845"/>
    <cellStyle name="输入 6 2" xfId="328"/>
    <cellStyle name="输入 6 2 2" xfId="906"/>
    <cellStyle name="输入 6 2 3" xfId="901"/>
    <cellStyle name="输入 6 3" xfId="968"/>
    <cellStyle name="输入 6 4" xfId="1001"/>
    <cellStyle name="输入 7" xfId="846"/>
    <cellStyle name="输入 7 2" xfId="848"/>
    <cellStyle name="输入 7 2 2" xfId="971"/>
    <cellStyle name="输入 7 2 3" xfId="1004"/>
    <cellStyle name="输入 7 3" xfId="969"/>
    <cellStyle name="输入 7 4" xfId="1002"/>
    <cellStyle name="样式 1" xfId="849"/>
    <cellStyle name="着色 1 2" xfId="850"/>
    <cellStyle name="着色 2 2" xfId="851"/>
    <cellStyle name="着色 3 2" xfId="852"/>
    <cellStyle name="着色 4 2" xfId="853"/>
    <cellStyle name="着色 5 2" xfId="854"/>
    <cellStyle name="着色 6 2" xfId="855"/>
    <cellStyle name="注释 2" xfId="125"/>
    <cellStyle name="注释 2 2" xfId="303"/>
    <cellStyle name="注释 2 2 2" xfId="903"/>
    <cellStyle name="注释 2 2 3" xfId="912"/>
    <cellStyle name="注释 2 3" xfId="38"/>
    <cellStyle name="注释 2 3 2" xfId="865"/>
    <cellStyle name="注释 2 3 3" xfId="944"/>
    <cellStyle name="注释 2 4" xfId="870"/>
    <cellStyle name="注释 2 5" xfId="941"/>
    <cellStyle name="注释 3" xfId="847"/>
    <cellStyle name="注释 3 2" xfId="315"/>
    <cellStyle name="注释 3 2 2" xfId="904"/>
    <cellStyle name="注释 3 2 3" xfId="911"/>
    <cellStyle name="注释 3 3" xfId="318"/>
    <cellStyle name="注释 3 3 2" xfId="905"/>
    <cellStyle name="注释 3 3 3" xfId="910"/>
    <cellStyle name="注释 3 4" xfId="970"/>
    <cellStyle name="注释 3 5" xfId="1003"/>
    <cellStyle name="注释 4" xfId="856"/>
    <cellStyle name="注释 4 2" xfId="594"/>
    <cellStyle name="注释 4 2 2" xfId="913"/>
    <cellStyle name="注释 4 2 3" xfId="871"/>
    <cellStyle name="注释 4 3" xfId="972"/>
    <cellStyle name="注释 4 4" xfId="1005"/>
    <cellStyle name="注释 5" xfId="857"/>
    <cellStyle name="注释 5 2" xfId="858"/>
    <cellStyle name="注释 5 2 2" xfId="974"/>
    <cellStyle name="注释 5 2 3" xfId="1007"/>
    <cellStyle name="注释 5 3" xfId="973"/>
    <cellStyle name="注释 5 4" xfId="1006"/>
    <cellStyle name="注释 6" xfId="859"/>
    <cellStyle name="注释 6 2" xfId="860"/>
    <cellStyle name="注释 6 2 2" xfId="976"/>
    <cellStyle name="注释 6 2 3" xfId="1009"/>
    <cellStyle name="注释 6 3" xfId="975"/>
    <cellStyle name="注释 6 4" xfId="1008"/>
    <cellStyle name="注释 7" xfId="231"/>
    <cellStyle name="注释 7 2" xfId="861"/>
    <cellStyle name="注释 7 2 2" xfId="977"/>
    <cellStyle name="注释 7 2 3" xfId="1010"/>
    <cellStyle name="注释 7 3" xfId="882"/>
    <cellStyle name="注释 7 4" xfId="914"/>
    <cellStyle name="注释 8" xfId="862"/>
    <cellStyle name="注释 8 2" xfId="978"/>
    <cellStyle name="注释 8 3" xfId="1011"/>
    <cellStyle name="注释 9" xfId="86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全市分季度</a:t>
            </a:r>
            <a:r>
              <a:rPr lang="en-US" altLang="zh-CN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GDP</a:t>
            </a: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累计增速</a:t>
            </a:r>
          </a:p>
        </c:rich>
      </c:tx>
      <c:layout>
        <c:manualLayout>
          <c:xMode val="edge"/>
          <c:yMode val="edge"/>
          <c:x val="0.33684215626892799"/>
          <c:y val="3.20000530236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054341631857797E-2"/>
          <c:y val="0.21327793761356753"/>
          <c:w val="0.908270676691736"/>
          <c:h val="0.65600170833778904"/>
        </c:manualLayout>
      </c:layout>
      <c:lineChart>
        <c:grouping val="stacked"/>
        <c:varyColors val="0"/>
        <c:ser>
          <c:idx val="0"/>
          <c:order val="0"/>
          <c:tx>
            <c:strRef>
              <c:f>图表!$A$2</c:f>
              <c:strCache>
                <c:ptCount val="1"/>
                <c:pt idx="0">
                  <c:v>GDP增速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4412302398107344E-2"/>
                  <c:y val="-5.4945054945055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356920098935408E-2"/>
                  <c:y val="6.868131868131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35692009893537E-2"/>
                  <c:y val="-5.1510989010989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261533498225616E-2"/>
                  <c:y val="5.494505494505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563071297989032E-2"/>
                  <c:y val="-5.1510989010989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图表!$B$1:$F$1</c:f>
              <c:strCache>
                <c:ptCount val="5"/>
                <c:pt idx="0">
                  <c:v>2018年1季度</c:v>
                </c:pt>
                <c:pt idx="1">
                  <c:v>2018年2季度</c:v>
                </c:pt>
                <c:pt idx="2">
                  <c:v>2018年3季度</c:v>
                </c:pt>
                <c:pt idx="3">
                  <c:v>2018年4季度</c:v>
                </c:pt>
                <c:pt idx="4">
                  <c:v>2019年1季度</c:v>
                </c:pt>
              </c:strCache>
            </c:strRef>
          </c:cat>
          <c:val>
            <c:numRef>
              <c:f>图表!$B$2:$F$2</c:f>
              <c:numCache>
                <c:formatCode>General</c:formatCode>
                <c:ptCount val="5"/>
                <c:pt idx="0">
                  <c:v>7.6</c:v>
                </c:pt>
                <c:pt idx="1">
                  <c:v>8.6</c:v>
                </c:pt>
                <c:pt idx="2">
                  <c:v>9.3000000000000007</c:v>
                </c:pt>
                <c:pt idx="3" formatCode="0.0_ ">
                  <c:v>9</c:v>
                </c:pt>
                <c:pt idx="4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57680"/>
        <c:axId val="230686528"/>
      </c:lineChart>
      <c:catAx>
        <c:axId val="230657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0686528"/>
        <c:crosses val="autoZero"/>
        <c:auto val="1"/>
        <c:lblAlgn val="ctr"/>
        <c:lblOffset val="100"/>
        <c:tickLblSkip val="1"/>
        <c:noMultiLvlLbl val="0"/>
      </c:catAx>
      <c:valAx>
        <c:axId val="2306865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0657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4060084797096"/>
          <c:y val="0.95437286248310604"/>
          <c:w val="0.20425681405209001"/>
          <c:h val="4.3798085845329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zh-CN" altLang="en-US" b="1"/>
              <a:t>固定资产投资累计增速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215088498553066E-2"/>
          <c:y val="0.12177777777777778"/>
          <c:w val="0.90510948905109501"/>
          <c:h val="0.68266666666666698"/>
        </c:manualLayout>
      </c:layout>
      <c:lineChart>
        <c:grouping val="stacked"/>
        <c:varyColors val="0"/>
        <c:ser>
          <c:idx val="0"/>
          <c:order val="0"/>
          <c:tx>
            <c:strRef>
              <c:f>图表!$A$6</c:f>
              <c:strCache>
                <c:ptCount val="1"/>
                <c:pt idx="0">
                  <c:v>累计增速（固定资产投资）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2.7972027972027972E-2"/>
                  <c:y val="-6.755555555555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86013986013986E-2"/>
                  <c:y val="-4.977777777777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432012432012432E-2"/>
                  <c:y val="-4.62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54001554001554E-2"/>
                  <c:y val="-4.977777777777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648018648018648E-2"/>
                  <c:y val="-4.2666666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26029526029583E-2"/>
                  <c:y val="-3.2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080031080031194E-2"/>
                  <c:y val="-3.9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972027972027972E-2"/>
                  <c:y val="-4.2666666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310023310023312E-2"/>
                  <c:y val="4.62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310023310023312E-2"/>
                  <c:y val="5.6888888888888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864024864024864E-2"/>
                  <c:y val="-3.9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88034188034302E-2"/>
                  <c:y val="6.044444444444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2432012432012546E-2"/>
                  <c:y val="-3.2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5742035742035855E-2"/>
                  <c:y val="4.62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0202020202020315E-2"/>
                  <c:y val="3.9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0202020202020315E-2"/>
                  <c:y val="-6.4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图表!$B$5:$M$5</c:f>
              <c:strCache>
                <c:ptCount val="12"/>
                <c:pt idx="0">
                  <c:v>2018年3月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2019年3月</c:v>
                </c:pt>
                <c:pt idx="11">
                  <c:v>4月</c:v>
                </c:pt>
              </c:strCache>
            </c:strRef>
          </c:cat>
          <c:val>
            <c:numRef>
              <c:f>图表!$B$6:$M$6</c:f>
              <c:numCache>
                <c:formatCode>0.0_);[Red]\(0.0\)</c:formatCode>
                <c:ptCount val="12"/>
                <c:pt idx="0">
                  <c:v>26.8</c:v>
                </c:pt>
                <c:pt idx="1">
                  <c:v>39.177515944026602</c:v>
                </c:pt>
                <c:pt idx="2">
                  <c:v>36.299999999999997</c:v>
                </c:pt>
                <c:pt idx="3">
                  <c:v>28.4</c:v>
                </c:pt>
                <c:pt idx="4">
                  <c:v>24.3</c:v>
                </c:pt>
                <c:pt idx="5">
                  <c:v>15.2</c:v>
                </c:pt>
                <c:pt idx="6">
                  <c:v>10.8</c:v>
                </c:pt>
                <c:pt idx="7">
                  <c:v>8.7607726962688037</c:v>
                </c:pt>
                <c:pt idx="8">
                  <c:v>9.1999999999999993</c:v>
                </c:pt>
                <c:pt idx="9">
                  <c:v>7.4</c:v>
                </c:pt>
                <c:pt idx="10">
                  <c:v>16.8</c:v>
                </c:pt>
                <c:pt idx="11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13376"/>
        <c:axId val="8459376"/>
      </c:lineChart>
      <c:catAx>
        <c:axId val="232013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8459376"/>
        <c:crosses val="autoZero"/>
        <c:auto val="1"/>
        <c:lblAlgn val="ctr"/>
        <c:lblOffset val="100"/>
        <c:tickLblSkip val="1"/>
        <c:noMultiLvlLbl val="0"/>
      </c:catAx>
      <c:valAx>
        <c:axId val="8459376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2013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347515127042684"/>
          <c:y val="0.93511363079615051"/>
          <c:w val="0.29301070942775098"/>
          <c:h val="6.40002799650035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规上工业增加值累计增速</a:t>
            </a:r>
          </a:p>
        </c:rich>
      </c:tx>
      <c:layout>
        <c:manualLayout>
          <c:xMode val="edge"/>
          <c:yMode val="edge"/>
          <c:x val="0.35511496394181002"/>
          <c:y val="5.3220270543105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90336113646172E-2"/>
          <c:y val="0.14133881743798735"/>
          <c:w val="0.85173501577287802"/>
          <c:h val="0.65251989389920495"/>
        </c:manualLayout>
      </c:layout>
      <c:lineChart>
        <c:grouping val="stacked"/>
        <c:varyColors val="0"/>
        <c:ser>
          <c:idx val="0"/>
          <c:order val="0"/>
          <c:tx>
            <c:strRef>
              <c:f>图表!$A$4</c:f>
              <c:strCache>
                <c:ptCount val="1"/>
                <c:pt idx="0">
                  <c:v>累计增速（规上工业增加值）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3746082201974371E-2"/>
                  <c:y val="-3.890362511052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2107381030376E-2"/>
                  <c:y val="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236593059936946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39642481598318E-2"/>
                  <c:y val="-4.951370468611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39642481598394E-2"/>
                  <c:y val="4.2440318302387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7932737221406646E-2"/>
                  <c:y val="-4.5977011494252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817939167465394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891834398974474E-2"/>
                  <c:y val="3.5366931918656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23659305993698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54889589905363E-2"/>
                  <c:y val="-2.829354553492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927444794952834E-2"/>
                  <c:y val="4.951370468611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3648790746582544E-2"/>
                  <c:y val="-3.536693191865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0816640986132512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0816640986132512E-2"/>
                  <c:y val="5.658709106984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1563342318059432E-2"/>
                  <c:y val="-4.1666655274864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8751123090745734E-2"/>
                  <c:y val="5.902776163939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图表!$B$3:$M$3</c:f>
              <c:strCache>
                <c:ptCount val="12"/>
                <c:pt idx="0">
                  <c:v>2018年3月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2019年3月</c:v>
                </c:pt>
                <c:pt idx="11">
                  <c:v>4月</c:v>
                </c:pt>
              </c:strCache>
            </c:strRef>
          </c:cat>
          <c:val>
            <c:numRef>
              <c:f>图表!$B$4:$M$4</c:f>
              <c:numCache>
                <c:formatCode>0.0_);[Red]\(0.0\)</c:formatCode>
                <c:ptCount val="12"/>
                <c:pt idx="0">
                  <c:v>7.5</c:v>
                </c:pt>
                <c:pt idx="1">
                  <c:v>7.3</c:v>
                </c:pt>
                <c:pt idx="2">
                  <c:v>8</c:v>
                </c:pt>
                <c:pt idx="3">
                  <c:v>8.1999999999999993</c:v>
                </c:pt>
                <c:pt idx="4">
                  <c:v>8.1</c:v>
                </c:pt>
                <c:pt idx="5">
                  <c:v>8.1999999999999993</c:v>
                </c:pt>
                <c:pt idx="6">
                  <c:v>8.3000000000000007</c:v>
                </c:pt>
                <c:pt idx="7">
                  <c:v>8.3000000000000007</c:v>
                </c:pt>
                <c:pt idx="8">
                  <c:v>8</c:v>
                </c:pt>
                <c:pt idx="9">
                  <c:v>8</c:v>
                </c:pt>
                <c:pt idx="10" formatCode="0.0_ ">
                  <c:v>-5.2</c:v>
                </c:pt>
                <c:pt idx="11" formatCode="0.0_ ">
                  <c:v>-4.7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00840"/>
        <c:axId val="231747472"/>
      </c:lineChart>
      <c:catAx>
        <c:axId val="231200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1747472"/>
        <c:crossesAt val="1"/>
        <c:auto val="1"/>
        <c:lblAlgn val="ctr"/>
        <c:lblOffset val="100"/>
        <c:tickLblSkip val="1"/>
        <c:noMultiLvlLbl val="0"/>
      </c:catAx>
      <c:valAx>
        <c:axId val="231747472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231200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71574885946828"/>
          <c:y val="0.91733578395538762"/>
          <c:w val="0.38527997880391501"/>
          <c:h val="6.0053328877657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地方财政收入累计增速</a:t>
            </a:r>
          </a:p>
        </c:rich>
      </c:tx>
      <c:layout>
        <c:manualLayout>
          <c:xMode val="edge"/>
          <c:yMode val="edge"/>
          <c:x val="0.33224753499219201"/>
          <c:y val="3.20000558440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77850162865"/>
          <c:y val="0.19466717361243099"/>
          <c:w val="0.88762211432836102"/>
          <c:h val="0.58933486805955204"/>
        </c:manualLayout>
      </c:layout>
      <c:lineChart>
        <c:grouping val="stacked"/>
        <c:varyColors val="0"/>
        <c:ser>
          <c:idx val="0"/>
          <c:order val="0"/>
          <c:tx>
            <c:strRef>
              <c:f>图表!$A$10</c:f>
              <c:strCache>
                <c:ptCount val="1"/>
                <c:pt idx="0">
                  <c:v>地方财政收入累计增速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9"/>
              <c:layout>
                <c:manualLayout>
                  <c:x val="-3.9124518944334413E-2"/>
                  <c:y val="-4.286368459261741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002093296620279E-2"/>
                  <c:y val="-5.570000558440833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6462167689161555E-3"/>
                  <c:y val="-5.6773049645390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5328406035135179E-2"/>
                  <c:y val="-5.16549394091696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5128093650871829E-3"/>
                  <c:y val="-4.6134751773049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图表!$B$9:$M$9</c:f>
              <c:strCache>
                <c:ptCount val="12"/>
                <c:pt idx="0">
                  <c:v>2018年3月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2019年3月</c:v>
                </c:pt>
                <c:pt idx="11">
                  <c:v>4月</c:v>
                </c:pt>
              </c:strCache>
            </c:strRef>
          </c:cat>
          <c:val>
            <c:numRef>
              <c:f>图表!$B$10:$M$10</c:f>
              <c:numCache>
                <c:formatCode>0.0_ </c:formatCode>
                <c:ptCount val="12"/>
                <c:pt idx="0">
                  <c:v>40.1</c:v>
                </c:pt>
                <c:pt idx="1">
                  <c:v>38.5</c:v>
                </c:pt>
                <c:pt idx="2">
                  <c:v>36.4</c:v>
                </c:pt>
                <c:pt idx="3">
                  <c:v>37.5</c:v>
                </c:pt>
                <c:pt idx="4">
                  <c:v>34.700000000000003</c:v>
                </c:pt>
                <c:pt idx="5">
                  <c:v>32.299999999999997</c:v>
                </c:pt>
                <c:pt idx="6">
                  <c:v>31.9</c:v>
                </c:pt>
                <c:pt idx="7">
                  <c:v>27.7</c:v>
                </c:pt>
                <c:pt idx="8">
                  <c:v>25.6</c:v>
                </c:pt>
                <c:pt idx="9">
                  <c:v>24.6</c:v>
                </c:pt>
                <c:pt idx="10">
                  <c:v>-3.2</c:v>
                </c:pt>
                <c:pt idx="11">
                  <c:v>-3.6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83432"/>
        <c:axId val="231783824"/>
      </c:lineChart>
      <c:catAx>
        <c:axId val="23178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1783824"/>
        <c:crosses val="autoZero"/>
        <c:auto val="1"/>
        <c:lblAlgn val="ctr"/>
        <c:lblOffset val="100"/>
        <c:tickLblSkip val="1"/>
        <c:noMultiLvlLbl val="0"/>
      </c:catAx>
      <c:valAx>
        <c:axId val="231783824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1783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558379378401878"/>
          <c:y val="0.91349695649745921"/>
          <c:w val="0.31937749539549998"/>
          <c:h val="6.4000111688166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金融机构存贷款增速</a:t>
            </a:r>
          </a:p>
        </c:rich>
      </c:tx>
      <c:layout>
        <c:manualLayout>
          <c:xMode val="edge"/>
          <c:yMode val="edge"/>
          <c:x val="0.33001542948724327"/>
          <c:y val="6.736704331056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20826489609137E-2"/>
          <c:y val="0.19379714140506973"/>
          <c:w val="0.88110749185667703"/>
          <c:h val="0.60266823611520604"/>
        </c:manualLayout>
      </c:layout>
      <c:lineChart>
        <c:grouping val="standard"/>
        <c:varyColors val="0"/>
        <c:ser>
          <c:idx val="0"/>
          <c:order val="0"/>
          <c:tx>
            <c:strRef>
              <c:f>图表!$A$12</c:f>
              <c:strCache>
                <c:ptCount val="1"/>
                <c:pt idx="0">
                  <c:v>存款余额增速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"/>
              <c:layout>
                <c:manualLayout>
                  <c:x val="-1.03815208928108E-3"/>
                  <c:y val="0.105205479452055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图表!$B$11:$M$11</c:f>
              <c:strCache>
                <c:ptCount val="12"/>
                <c:pt idx="0">
                  <c:v>2018年3月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2019年3月</c:v>
                </c:pt>
                <c:pt idx="11">
                  <c:v>4月</c:v>
                </c:pt>
              </c:strCache>
            </c:strRef>
          </c:cat>
          <c:val>
            <c:numRef>
              <c:f>图表!$B$12:$M$12</c:f>
              <c:numCache>
                <c:formatCode>0.0_ </c:formatCode>
                <c:ptCount val="12"/>
                <c:pt idx="0">
                  <c:v>13.098468529794815</c:v>
                </c:pt>
                <c:pt idx="1">
                  <c:v>12.4</c:v>
                </c:pt>
                <c:pt idx="2">
                  <c:v>12.537515673044219</c:v>
                </c:pt>
                <c:pt idx="3">
                  <c:v>10.58</c:v>
                </c:pt>
                <c:pt idx="4">
                  <c:v>11.21</c:v>
                </c:pt>
                <c:pt idx="5">
                  <c:v>10.390485734810252</c:v>
                </c:pt>
                <c:pt idx="6">
                  <c:v>10.436931210078825</c:v>
                </c:pt>
                <c:pt idx="7">
                  <c:v>10.905735030036222</c:v>
                </c:pt>
                <c:pt idx="8">
                  <c:v>10.73</c:v>
                </c:pt>
                <c:pt idx="9">
                  <c:v>13.03</c:v>
                </c:pt>
                <c:pt idx="10">
                  <c:v>11.80106470399085</c:v>
                </c:pt>
                <c:pt idx="11">
                  <c:v>11.879624080707218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图表!$A$13</c:f>
              <c:strCache>
                <c:ptCount val="1"/>
                <c:pt idx="0">
                  <c:v>贷款余额增速</c:v>
                </c:pt>
              </c:strCache>
            </c:strRef>
          </c:tx>
          <c:cat>
            <c:strRef>
              <c:f>图表!$B$11:$M$11</c:f>
              <c:strCache>
                <c:ptCount val="12"/>
                <c:pt idx="0">
                  <c:v>2018年3月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2019年3月</c:v>
                </c:pt>
                <c:pt idx="11">
                  <c:v>4月</c:v>
                </c:pt>
              </c:strCache>
            </c:strRef>
          </c:cat>
          <c:val>
            <c:numRef>
              <c:f>图表!$B$13:$M$13</c:f>
              <c:numCache>
                <c:formatCode>0.0_ </c:formatCode>
                <c:ptCount val="12"/>
                <c:pt idx="0">
                  <c:v>0.2</c:v>
                </c:pt>
                <c:pt idx="1">
                  <c:v>-1.7</c:v>
                </c:pt>
                <c:pt idx="2">
                  <c:v>-2.1510951118589028</c:v>
                </c:pt>
                <c:pt idx="3">
                  <c:v>-3.03</c:v>
                </c:pt>
                <c:pt idx="4">
                  <c:v>-4.0999999999999996</c:v>
                </c:pt>
                <c:pt idx="5">
                  <c:v>-2.7597837795682478</c:v>
                </c:pt>
                <c:pt idx="6">
                  <c:v>-2.3567750025394907</c:v>
                </c:pt>
                <c:pt idx="7">
                  <c:v>-0.34164091934931751</c:v>
                </c:pt>
                <c:pt idx="8">
                  <c:v>-0.53</c:v>
                </c:pt>
                <c:pt idx="9">
                  <c:v>3.39</c:v>
                </c:pt>
                <c:pt idx="10">
                  <c:v>1.6657670996142571</c:v>
                </c:pt>
                <c:pt idx="11">
                  <c:v>2.244845078283042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84608"/>
        <c:axId val="231785000"/>
      </c:lineChart>
      <c:catAx>
        <c:axId val="23178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1785000"/>
        <c:crosses val="autoZero"/>
        <c:auto val="1"/>
        <c:lblAlgn val="ctr"/>
        <c:lblOffset val="100"/>
        <c:tickLblSkip val="1"/>
        <c:noMultiLvlLbl val="0"/>
      </c:catAx>
      <c:valAx>
        <c:axId val="231785000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1784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729492884185936"/>
          <c:y val="0.85367530650180679"/>
          <c:w val="0.36409608091024021"/>
          <c:h val="5.97347480106100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b="1" i="0" baseline="0"/>
              <a:t>居民消费价总指数</a:t>
            </a:r>
          </a:p>
        </c:rich>
      </c:tx>
      <c:layout>
        <c:manualLayout>
          <c:xMode val="edge"/>
          <c:yMode val="edge"/>
          <c:x val="0.39250817622561202"/>
          <c:y val="3.1999888902775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39322183267242E-2"/>
          <c:y val="0.17151738012443876"/>
          <c:w val="0.87474375921987857"/>
          <c:h val="0.64608843945268257"/>
        </c:manualLayout>
      </c:layout>
      <c:lineChart>
        <c:grouping val="stacked"/>
        <c:varyColors val="0"/>
        <c:ser>
          <c:idx val="0"/>
          <c:order val="0"/>
          <c:tx>
            <c:strRef>
              <c:f>图表!$A$15</c:f>
              <c:strCache>
                <c:ptCount val="1"/>
                <c:pt idx="0">
                  <c:v>累计总指数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2.9565556130301231E-2"/>
                  <c:y val="-4.5425743101909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854889589905363E-2"/>
                  <c:y val="3.1746031746031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690899384880431E-2"/>
                  <c:y val="-2.4691358024691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105731005504089E-2"/>
                  <c:y val="-2.4691358024691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288452082179E-2"/>
                  <c:y val="4.2131180302969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008423217170906E-2"/>
                  <c:y val="3.5989448019505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601466419162933E-2"/>
                  <c:y val="-4.2328042328042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200914793200926E-2"/>
                  <c:y val="2.821869488536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6719734850663103E-3"/>
                  <c:y val="-1.5541788240936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576235541535225E-2"/>
                  <c:y val="-4.2328042328042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4679284963196559E-2"/>
                  <c:y val="4.585537918871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6267087276550996E-2"/>
                  <c:y val="-3.880070546737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5729831216353552E-2"/>
                  <c:y val="4.318744420906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6267087276550996E-2"/>
                  <c:y val="-5.291005291005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0527424947794052E-2"/>
                  <c:y val="3.865755359260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4823393426186689E-2"/>
                  <c:y val="-4.2863157333759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685320356853206E-2"/>
                  <c:y val="2.707275803722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7575020275750203E-2"/>
                  <c:y val="-3.3840947546531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图表!$B$14:$M$14</c:f>
              <c:strCache>
                <c:ptCount val="12"/>
                <c:pt idx="0">
                  <c:v>2018年3月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2019年3月</c:v>
                </c:pt>
                <c:pt idx="11">
                  <c:v>4月</c:v>
                </c:pt>
              </c:strCache>
            </c:strRef>
          </c:cat>
          <c:val>
            <c:numRef>
              <c:f>图表!$B$15:$M$15</c:f>
              <c:numCache>
                <c:formatCode>0.0_ </c:formatCode>
                <c:ptCount val="12"/>
                <c:pt idx="0">
                  <c:v>101.9</c:v>
                </c:pt>
                <c:pt idx="1">
                  <c:v>101.8</c:v>
                </c:pt>
                <c:pt idx="2">
                  <c:v>101.7</c:v>
                </c:pt>
                <c:pt idx="3">
                  <c:v>101.6</c:v>
                </c:pt>
                <c:pt idx="4">
                  <c:v>101.5</c:v>
                </c:pt>
                <c:pt idx="5">
                  <c:v>101.5</c:v>
                </c:pt>
                <c:pt idx="6">
                  <c:v>101.5</c:v>
                </c:pt>
                <c:pt idx="7">
                  <c:v>101.5</c:v>
                </c:pt>
                <c:pt idx="8">
                  <c:v>101.5</c:v>
                </c:pt>
                <c:pt idx="9">
                  <c:v>101.6</c:v>
                </c:pt>
                <c:pt idx="10">
                  <c:v>101.7</c:v>
                </c:pt>
                <c:pt idx="11">
                  <c:v>101.7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86176"/>
        <c:axId val="231786568"/>
      </c:lineChart>
      <c:catAx>
        <c:axId val="23178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1786568"/>
        <c:crosses val="autoZero"/>
        <c:auto val="1"/>
        <c:lblAlgn val="ctr"/>
        <c:lblOffset val="100"/>
        <c:tickLblSkip val="1"/>
        <c:noMultiLvlLbl val="0"/>
      </c:catAx>
      <c:valAx>
        <c:axId val="231786568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1786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629730826233502"/>
          <c:y val="0.917335888569491"/>
          <c:w val="0.29515106353030801"/>
          <c:h val="6.4000333291670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全社会用电量累计增速</a:t>
            </a:r>
          </a:p>
        </c:rich>
      </c:tx>
      <c:layout>
        <c:manualLayout>
          <c:xMode val="edge"/>
          <c:yMode val="edge"/>
          <c:x val="0.33224753499219201"/>
          <c:y val="3.20000558440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04456102074469E-2"/>
          <c:y val="0.18402887139107613"/>
          <c:w val="0.88762211432836102"/>
          <c:h val="0.58933486805955204"/>
        </c:manualLayout>
      </c:layout>
      <c:lineChart>
        <c:grouping val="stacked"/>
        <c:varyColors val="0"/>
        <c:ser>
          <c:idx val="0"/>
          <c:order val="0"/>
          <c:tx>
            <c:strRef>
              <c:f>图表!$A$17</c:f>
              <c:strCache>
                <c:ptCount val="1"/>
                <c:pt idx="0">
                  <c:v>用电量增速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"/>
              <c:layout>
                <c:manualLayout>
                  <c:x val="-2.4768556114991083E-2"/>
                  <c:y val="4.6134751773049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641058957284392E-2"/>
                  <c:y val="6.741134751773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641058957284392E-2"/>
                  <c:y val="4.258865248226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265226571382226E-2"/>
                  <c:y val="4.258865248226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265226571382164E-2"/>
                  <c:y val="4.968085106382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906967167515624E-2"/>
                  <c:y val="-3.8971631205673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896053272697743E-2"/>
                  <c:y val="-4.2517730496453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8016891343186735E-2"/>
                  <c:y val="3.90425531914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6900308080297943E-2"/>
                  <c:y val="4.258865248226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图表!$B$16:$M$16</c:f>
              <c:strCache>
                <c:ptCount val="12"/>
                <c:pt idx="0">
                  <c:v>2018年3月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2019年3月</c:v>
                </c:pt>
                <c:pt idx="11">
                  <c:v>4月</c:v>
                </c:pt>
              </c:strCache>
            </c:strRef>
          </c:cat>
          <c:val>
            <c:numRef>
              <c:f>图表!$B$17:$M$17</c:f>
              <c:numCache>
                <c:formatCode>0.0_ </c:formatCode>
                <c:ptCount val="12"/>
                <c:pt idx="0">
                  <c:v>17.7</c:v>
                </c:pt>
                <c:pt idx="1">
                  <c:v>15.9</c:v>
                </c:pt>
                <c:pt idx="2">
                  <c:v>15.1</c:v>
                </c:pt>
                <c:pt idx="3">
                  <c:v>14.7</c:v>
                </c:pt>
                <c:pt idx="4">
                  <c:v>14.2</c:v>
                </c:pt>
                <c:pt idx="5">
                  <c:v>14</c:v>
                </c:pt>
                <c:pt idx="6">
                  <c:v>13.2</c:v>
                </c:pt>
                <c:pt idx="7">
                  <c:v>13.4</c:v>
                </c:pt>
                <c:pt idx="8">
                  <c:v>11.2</c:v>
                </c:pt>
                <c:pt idx="9">
                  <c:v>11.5</c:v>
                </c:pt>
                <c:pt idx="10">
                  <c:v>1.7</c:v>
                </c:pt>
                <c:pt idx="11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2352"/>
        <c:axId val="232292744"/>
      </c:lineChart>
      <c:catAx>
        <c:axId val="23229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2292744"/>
        <c:crosses val="autoZero"/>
        <c:auto val="1"/>
        <c:lblAlgn val="ctr"/>
        <c:lblOffset val="100"/>
        <c:tickLblSkip val="1"/>
        <c:noMultiLvlLbl val="0"/>
      </c:catAx>
      <c:valAx>
        <c:axId val="232292744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2292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86326554884718"/>
          <c:y val="0.91704305578823941"/>
          <c:w val="0.31937749539549998"/>
          <c:h val="6.4000111688166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400" b="1" i="0" baseline="0">
                <a:effectLst/>
              </a:rPr>
              <a:t>限额以上</a:t>
            </a:r>
            <a:r>
              <a:rPr lang="zh-CN" altLang="zh-CN" sz="1400" b="1" i="0" baseline="0">
                <a:effectLst/>
              </a:rPr>
              <a:t>社会消费品零售额累计增速</a:t>
            </a:r>
            <a:endParaRPr lang="zh-CN" altLang="zh-CN" sz="1400">
              <a:effectLst/>
            </a:endParaRPr>
          </a:p>
        </c:rich>
      </c:tx>
      <c:layout>
        <c:manualLayout>
          <c:xMode val="edge"/>
          <c:yMode val="edge"/>
          <c:x val="0.28571433302698401"/>
          <c:y val="3.2000111391911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4030734328556"/>
          <c:y val="0.19451812555260831"/>
          <c:w val="0.85173501577287802"/>
          <c:h val="0.65251989389920495"/>
        </c:manualLayout>
      </c:layout>
      <c:lineChart>
        <c:grouping val="stacked"/>
        <c:varyColors val="0"/>
        <c:ser>
          <c:idx val="0"/>
          <c:order val="0"/>
          <c:tx>
            <c:strRef>
              <c:f>图表!$A$8</c:f>
              <c:strCache>
                <c:ptCount val="1"/>
                <c:pt idx="0">
                  <c:v>限额以上社零累计增速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785488958990537E-2"/>
                  <c:y val="-5.6587091069849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236593059936946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39642481598318E-2"/>
                  <c:y val="-4.951370468611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39642481598394E-2"/>
                  <c:y val="4.2440318302387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442691903259727E-2"/>
                  <c:y val="-3.5366931918656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54574132492113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164037854889669E-2"/>
                  <c:y val="-4.95137046861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23659305993698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54889589905363E-2"/>
                  <c:y val="-2.829354553492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927444794952834E-2"/>
                  <c:y val="4.951370468611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3648790746582544E-2"/>
                  <c:y val="-3.536693191865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图表!$B$7:$G$7</c:f>
              <c:strCache>
                <c:ptCount val="6"/>
                <c:pt idx="0">
                  <c:v>2018.3月</c:v>
                </c:pt>
                <c:pt idx="1">
                  <c:v>6月</c:v>
                </c:pt>
                <c:pt idx="2">
                  <c:v>9月</c:v>
                </c:pt>
                <c:pt idx="3">
                  <c:v>12月</c:v>
                </c:pt>
                <c:pt idx="4">
                  <c:v>2019年3月</c:v>
                </c:pt>
                <c:pt idx="5">
                  <c:v>4月</c:v>
                </c:pt>
              </c:strCache>
            </c:strRef>
          </c:cat>
          <c:val>
            <c:numRef>
              <c:f>图表!$B$8:$G$8</c:f>
              <c:numCache>
                <c:formatCode>0.0_);[Red]\(0.0\)</c:formatCode>
                <c:ptCount val="6"/>
                <c:pt idx="0">
                  <c:v>12.5</c:v>
                </c:pt>
                <c:pt idx="1">
                  <c:v>11.6</c:v>
                </c:pt>
                <c:pt idx="2">
                  <c:v>11.8</c:v>
                </c:pt>
                <c:pt idx="3">
                  <c:v>10.1</c:v>
                </c:pt>
                <c:pt idx="4">
                  <c:v>7.88893624520672</c:v>
                </c:pt>
                <c:pt idx="5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3528"/>
        <c:axId val="232293920"/>
      </c:lineChart>
      <c:catAx>
        <c:axId val="232293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2293920"/>
        <c:crosses val="autoZero"/>
        <c:auto val="1"/>
        <c:lblAlgn val="ctr"/>
        <c:lblOffset val="100"/>
        <c:tickLblSkip val="1"/>
        <c:noMultiLvlLbl val="0"/>
      </c:catAx>
      <c:valAx>
        <c:axId val="23229392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32293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92184770279107"/>
          <c:y val="0.92794586353098452"/>
          <c:w val="0.38527997880391501"/>
          <c:h val="6.0053328877657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20</xdr:row>
      <xdr:rowOff>133350</xdr:rowOff>
    </xdr:from>
    <xdr:to>
      <xdr:col>5</xdr:col>
      <xdr:colOff>628015</xdr:colOff>
      <xdr:row>41</xdr:row>
      <xdr:rowOff>31115</xdr:rowOff>
    </xdr:to>
    <xdr:graphicFrame macro="">
      <xdr:nvGraphicFramePr>
        <xdr:cNvPr id="2782664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19</xdr:row>
      <xdr:rowOff>19050</xdr:rowOff>
    </xdr:from>
    <xdr:to>
      <xdr:col>14</xdr:col>
      <xdr:colOff>628650</xdr:colOff>
      <xdr:row>38</xdr:row>
      <xdr:rowOff>152400</xdr:rowOff>
    </xdr:to>
    <xdr:graphicFrame macro="">
      <xdr:nvGraphicFramePr>
        <xdr:cNvPr id="2782665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41</xdr:row>
      <xdr:rowOff>161924</xdr:rowOff>
    </xdr:from>
    <xdr:to>
      <xdr:col>6</xdr:col>
      <xdr:colOff>628650</xdr:colOff>
      <xdr:row>62</xdr:row>
      <xdr:rowOff>19050</xdr:rowOff>
    </xdr:to>
    <xdr:graphicFrame macro="">
      <xdr:nvGraphicFramePr>
        <xdr:cNvPr id="2782666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63</xdr:row>
      <xdr:rowOff>85725</xdr:rowOff>
    </xdr:from>
    <xdr:to>
      <xdr:col>5</xdr:col>
      <xdr:colOff>638175</xdr:colOff>
      <xdr:row>83</xdr:row>
      <xdr:rowOff>47625</xdr:rowOff>
    </xdr:to>
    <xdr:graphicFrame macro="">
      <xdr:nvGraphicFramePr>
        <xdr:cNvPr id="2782668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952500</xdr:colOff>
      <xdr:row>61</xdr:row>
      <xdr:rowOff>171450</xdr:rowOff>
    </xdr:from>
    <xdr:to>
      <xdr:col>14</xdr:col>
      <xdr:colOff>666750</xdr:colOff>
      <xdr:row>81</xdr:row>
      <xdr:rowOff>142875</xdr:rowOff>
    </xdr:to>
    <xdr:graphicFrame macro="">
      <xdr:nvGraphicFramePr>
        <xdr:cNvPr id="2782669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83</xdr:row>
      <xdr:rowOff>114299</xdr:rowOff>
    </xdr:from>
    <xdr:to>
      <xdr:col>7</xdr:col>
      <xdr:colOff>800100</xdr:colOff>
      <xdr:row>107</xdr:row>
      <xdr:rowOff>142874</xdr:rowOff>
    </xdr:to>
    <xdr:graphicFrame macro="">
      <xdr:nvGraphicFramePr>
        <xdr:cNvPr id="2782670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91440</xdr:colOff>
      <xdr:row>84</xdr:row>
      <xdr:rowOff>70485</xdr:rowOff>
    </xdr:from>
    <xdr:to>
      <xdr:col>16</xdr:col>
      <xdr:colOff>700405</xdr:colOff>
      <xdr:row>104</xdr:row>
      <xdr:rowOff>32385</xdr:rowOff>
    </xdr:to>
    <xdr:graphicFrame macro="">
      <xdr:nvGraphicFramePr>
        <xdr:cNvPr id="2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19050</xdr:colOff>
      <xdr:row>40</xdr:row>
      <xdr:rowOff>171450</xdr:rowOff>
    </xdr:from>
    <xdr:to>
      <xdr:col>13</xdr:col>
      <xdr:colOff>209550</xdr:colOff>
      <xdr:row>60</xdr:row>
      <xdr:rowOff>142875</xdr:rowOff>
    </xdr:to>
    <xdr:graphicFrame macro="">
      <xdr:nvGraphicFramePr>
        <xdr:cNvPr id="11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B26" sqref="B26"/>
    </sheetView>
  </sheetViews>
  <sheetFormatPr defaultColWidth="9" defaultRowHeight="14.25" customHeight="1"/>
  <cols>
    <col min="1" max="1" width="38" style="5" customWidth="1"/>
    <col min="2" max="16384" width="9" style="5"/>
  </cols>
  <sheetData>
    <row r="2" spans="1:1" ht="14.25" customHeight="1">
      <c r="A2" s="118"/>
    </row>
    <row r="3" spans="1:1" ht="33.75" customHeight="1">
      <c r="A3" s="119" t="s">
        <v>0</v>
      </c>
    </row>
    <row r="4" spans="1:1" ht="27" customHeight="1">
      <c r="A4" s="120"/>
    </row>
    <row r="5" spans="1:1" ht="33.75" customHeight="1">
      <c r="A5" s="121">
        <v>2019.4</v>
      </c>
    </row>
    <row r="6" spans="1:1" ht="33.75" customHeight="1">
      <c r="A6" s="119"/>
    </row>
    <row r="7" spans="1:1" ht="33.75" customHeight="1">
      <c r="A7" s="119"/>
    </row>
    <row r="8" spans="1:1" ht="33.75" customHeight="1">
      <c r="A8" s="119"/>
    </row>
    <row r="9" spans="1:1" ht="33.75" customHeight="1">
      <c r="A9" s="119"/>
    </row>
    <row r="10" spans="1:1" ht="14.25" customHeight="1">
      <c r="A10" s="118"/>
    </row>
    <row r="11" spans="1:1" ht="20.25" customHeight="1">
      <c r="A11" s="122" t="s">
        <v>1</v>
      </c>
    </row>
    <row r="12" spans="1:1" ht="14.25" customHeight="1">
      <c r="A12" s="115"/>
    </row>
    <row r="13" spans="1:1" ht="20.25" customHeight="1">
      <c r="A13" s="123">
        <v>43586</v>
      </c>
    </row>
  </sheetData>
  <phoneticPr fontId="12" type="noConversion"/>
  <pageMargins left="0.75" right="0.75" top="1" bottom="1" header="0.5" footer="0.5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C12" sqref="C12"/>
    </sheetView>
  </sheetViews>
  <sheetFormatPr defaultColWidth="9" defaultRowHeight="14.25" customHeight="1"/>
  <cols>
    <col min="1" max="1" width="10.25" style="5" customWidth="1"/>
    <col min="2" max="2" width="16.75" style="5" customWidth="1"/>
    <col min="3" max="3" width="15" style="5" customWidth="1"/>
    <col min="4" max="4" width="18.875" style="5" customWidth="1"/>
    <col min="5" max="5" width="12.625" style="5" hidden="1" customWidth="1"/>
    <col min="6" max="6" width="0" style="5" hidden="1" customWidth="1"/>
    <col min="7" max="16384" width="9" style="5"/>
  </cols>
  <sheetData>
    <row r="1" spans="1:5" ht="7.5" customHeight="1"/>
    <row r="2" spans="1:5" ht="20.25" customHeight="1">
      <c r="A2" s="391" t="s">
        <v>279</v>
      </c>
      <c r="B2" s="391"/>
      <c r="C2" s="391"/>
      <c r="D2" s="391"/>
      <c r="E2" s="391"/>
    </row>
    <row r="3" spans="1:5" ht="6" customHeight="1">
      <c r="A3" s="29"/>
      <c r="B3" s="29"/>
      <c r="C3" s="29"/>
      <c r="D3" s="392"/>
      <c r="E3" s="393"/>
    </row>
    <row r="4" spans="1:5" ht="27" customHeight="1">
      <c r="A4" s="30" t="s">
        <v>159</v>
      </c>
      <c r="B4" s="32" t="s">
        <v>216</v>
      </c>
      <c r="C4" s="33" t="s">
        <v>29</v>
      </c>
      <c r="D4" s="152" t="s">
        <v>178</v>
      </c>
    </row>
    <row r="5" spans="1:5" ht="18.75" customHeight="1">
      <c r="A5" s="236" t="s">
        <v>179</v>
      </c>
      <c r="B5" s="241">
        <v>1310.627115</v>
      </c>
      <c r="C5" s="242">
        <v>-1</v>
      </c>
      <c r="D5" s="242">
        <v>-4.7</v>
      </c>
    </row>
    <row r="6" spans="1:5" ht="18.75" customHeight="1">
      <c r="A6" s="13" t="s">
        <v>164</v>
      </c>
      <c r="B6" s="171">
        <v>229.44549500000002</v>
      </c>
      <c r="C6" s="161">
        <v>12.3</v>
      </c>
      <c r="D6" s="161">
        <v>9.6</v>
      </c>
    </row>
    <row r="7" spans="1:5" ht="18.75" customHeight="1">
      <c r="A7" s="13" t="s">
        <v>165</v>
      </c>
      <c r="B7" s="171">
        <v>65.905065999999991</v>
      </c>
      <c r="C7" s="161">
        <v>7.7</v>
      </c>
      <c r="D7" s="161">
        <v>6.1</v>
      </c>
    </row>
    <row r="8" spans="1:5" ht="18.75" customHeight="1">
      <c r="A8" s="13" t="s">
        <v>166</v>
      </c>
      <c r="B8" s="171">
        <v>480.66891899999996</v>
      </c>
      <c r="C8" s="161">
        <v>-12</v>
      </c>
      <c r="D8" s="161">
        <v>-17</v>
      </c>
    </row>
    <row r="9" spans="1:5" ht="18.75" customHeight="1">
      <c r="A9" s="13" t="s">
        <v>167</v>
      </c>
      <c r="B9" s="172">
        <v>236.56977699999999</v>
      </c>
      <c r="C9" s="161">
        <v>1.7</v>
      </c>
      <c r="D9" s="161">
        <v>-4.3</v>
      </c>
    </row>
    <row r="10" spans="1:5" ht="18.75" customHeight="1">
      <c r="A10" s="13" t="s">
        <v>168</v>
      </c>
      <c r="B10" s="171">
        <v>162.738246</v>
      </c>
      <c r="C10" s="161">
        <v>7.2</v>
      </c>
      <c r="D10" s="161">
        <v>7.2</v>
      </c>
    </row>
    <row r="11" spans="1:5" ht="18.75" customHeight="1">
      <c r="A11" s="13" t="s">
        <v>169</v>
      </c>
      <c r="B11" s="171">
        <v>91.867884000000004</v>
      </c>
      <c r="C11" s="161">
        <v>5.7</v>
      </c>
      <c r="D11" s="161">
        <v>-0.7</v>
      </c>
    </row>
    <row r="12" spans="1:5" ht="18.75" customHeight="1">
      <c r="A12" s="24" t="s">
        <v>170</v>
      </c>
      <c r="B12" s="171">
        <v>4.2785500000000001</v>
      </c>
      <c r="C12" s="161">
        <v>1</v>
      </c>
      <c r="D12" s="161">
        <v>-1.8</v>
      </c>
    </row>
    <row r="13" spans="1:5" ht="18.75" customHeight="1">
      <c r="A13" s="13" t="s">
        <v>171</v>
      </c>
      <c r="B13" s="172">
        <v>13.411392999999999</v>
      </c>
      <c r="C13" s="161">
        <v>-0.9</v>
      </c>
      <c r="D13" s="161">
        <v>0.1</v>
      </c>
    </row>
    <row r="14" spans="1:5" ht="18.75" customHeight="1">
      <c r="A14" s="13" t="s">
        <v>172</v>
      </c>
      <c r="B14" s="171">
        <v>8.9265419999999995</v>
      </c>
      <c r="C14" s="161">
        <v>33.6</v>
      </c>
      <c r="D14" s="161">
        <v>19</v>
      </c>
    </row>
    <row r="15" spans="1:5" ht="18.75" customHeight="1">
      <c r="A15" s="13" t="s">
        <v>173</v>
      </c>
      <c r="B15" s="171">
        <v>2.0346799999999998</v>
      </c>
      <c r="C15" s="161">
        <v>-9</v>
      </c>
      <c r="D15" s="161">
        <v>-12.9</v>
      </c>
    </row>
    <row r="16" spans="1:5" ht="18.75" customHeight="1">
      <c r="A16" s="13" t="s">
        <v>174</v>
      </c>
      <c r="B16" s="171">
        <v>4.7943100000000003</v>
      </c>
      <c r="C16" s="161">
        <v>-0.4</v>
      </c>
      <c r="D16" s="161">
        <v>-1.3</v>
      </c>
    </row>
    <row r="17" spans="1:12" ht="18.75" customHeight="1">
      <c r="A17" s="19" t="s">
        <v>175</v>
      </c>
      <c r="B17" s="173">
        <v>9.9862330000000004</v>
      </c>
      <c r="C17" s="174">
        <v>11.1</v>
      </c>
      <c r="D17" s="175">
        <v>7.7</v>
      </c>
    </row>
    <row r="18" spans="1:12" ht="6" customHeight="1"/>
    <row r="19" spans="1:12" ht="20.25" customHeight="1">
      <c r="A19" s="394" t="s">
        <v>280</v>
      </c>
      <c r="B19" s="394"/>
      <c r="C19" s="394"/>
      <c r="D19" s="394"/>
      <c r="E19" s="394"/>
    </row>
    <row r="20" spans="1:12" ht="3" customHeight="1">
      <c r="A20" s="6"/>
      <c r="B20" s="6"/>
      <c r="C20" s="6"/>
      <c r="D20" s="381"/>
      <c r="E20" s="395"/>
    </row>
    <row r="21" spans="1:12" ht="38.25" customHeight="1">
      <c r="A21" s="17" t="s">
        <v>159</v>
      </c>
      <c r="B21" s="285" t="s">
        <v>271</v>
      </c>
      <c r="C21" s="286" t="s">
        <v>298</v>
      </c>
      <c r="D21" s="307" t="s">
        <v>29</v>
      </c>
      <c r="E21" s="396" t="s">
        <v>212</v>
      </c>
      <c r="F21" s="397"/>
      <c r="L21" s="124" t="s">
        <v>206</v>
      </c>
    </row>
    <row r="22" spans="1:12" ht="26.25" customHeight="1">
      <c r="A22" s="236" t="s">
        <v>179</v>
      </c>
      <c r="B22" s="243">
        <v>11.7733201500725</v>
      </c>
      <c r="C22" s="241">
        <v>66.679670000000002</v>
      </c>
      <c r="D22" s="308">
        <v>3.8</v>
      </c>
    </row>
    <row r="23" spans="1:12" ht="18" customHeight="1">
      <c r="A23" s="13" t="s">
        <v>164</v>
      </c>
      <c r="B23" s="176">
        <v>13.7049074549821</v>
      </c>
      <c r="C23" s="171">
        <v>29.808779999999999</v>
      </c>
      <c r="D23" s="207">
        <v>0.257460969663725</v>
      </c>
    </row>
    <row r="24" spans="1:12" ht="18" customHeight="1">
      <c r="A24" s="13" t="s">
        <v>165</v>
      </c>
      <c r="B24" s="176">
        <v>8.6172959019038302</v>
      </c>
      <c r="C24" s="171">
        <v>10.446260000000001</v>
      </c>
      <c r="D24" s="207">
        <v>5.2</v>
      </c>
    </row>
    <row r="25" spans="1:12" ht="18" customHeight="1">
      <c r="A25" s="13" t="s">
        <v>166</v>
      </c>
      <c r="B25" s="176">
        <v>3.2001673706862199</v>
      </c>
      <c r="C25" s="171">
        <v>5.3498200000000002</v>
      </c>
      <c r="D25" s="207">
        <v>-20.7</v>
      </c>
    </row>
    <row r="26" spans="1:12" ht="18" customHeight="1">
      <c r="A26" s="13" t="s">
        <v>167</v>
      </c>
      <c r="B26" s="176">
        <v>89.267148424198894</v>
      </c>
      <c r="C26" s="171">
        <v>4.5931100000000002</v>
      </c>
      <c r="D26" s="207">
        <v>24.5</v>
      </c>
    </row>
    <row r="27" spans="1:12" ht="18" customHeight="1">
      <c r="A27" s="13" t="s">
        <v>168</v>
      </c>
      <c r="B27" s="176">
        <v>5.5276774164771103</v>
      </c>
      <c r="C27" s="171">
        <v>6.3432399999999998</v>
      </c>
      <c r="D27" s="207">
        <v>15</v>
      </c>
    </row>
    <row r="28" spans="1:12" ht="18" customHeight="1">
      <c r="A28" s="13" t="s">
        <v>169</v>
      </c>
      <c r="B28" s="176">
        <v>-72.802775511287095</v>
      </c>
      <c r="C28" s="171">
        <v>2.8044699999999998</v>
      </c>
      <c r="D28" s="207">
        <v>21.4</v>
      </c>
    </row>
    <row r="29" spans="1:12" ht="18" customHeight="1">
      <c r="A29" s="24" t="s">
        <v>170</v>
      </c>
      <c r="B29" s="176">
        <v>15.620827770360499</v>
      </c>
      <c r="C29" s="171">
        <v>1.7103999999999999</v>
      </c>
      <c r="D29" s="207">
        <v>-8.3000000000000007</v>
      </c>
    </row>
    <row r="30" spans="1:12" ht="18" customHeight="1">
      <c r="A30" s="13" t="s">
        <v>171</v>
      </c>
      <c r="B30" s="176">
        <v>24.8577120091064</v>
      </c>
      <c r="C30" s="171">
        <v>1.70577</v>
      </c>
      <c r="D30" s="207">
        <v>9.1</v>
      </c>
    </row>
    <row r="31" spans="1:12" ht="18" customHeight="1">
      <c r="A31" s="13" t="s">
        <v>172</v>
      </c>
      <c r="B31" s="176">
        <v>71.411490984295199</v>
      </c>
      <c r="C31" s="171">
        <v>0.51702999999999999</v>
      </c>
      <c r="D31" s="207">
        <v>7.9</v>
      </c>
    </row>
    <row r="32" spans="1:12" ht="18" customHeight="1">
      <c r="A32" s="13" t="s">
        <v>173</v>
      </c>
      <c r="B32" s="176">
        <v>14.1132827639666</v>
      </c>
      <c r="C32" s="171">
        <v>0.42631999999999998</v>
      </c>
      <c r="D32" s="207">
        <v>20.6</v>
      </c>
    </row>
    <row r="33" spans="1:4" ht="18" customHeight="1">
      <c r="A33" s="13" t="s">
        <v>174</v>
      </c>
      <c r="B33" s="176">
        <v>65.457540048234407</v>
      </c>
      <c r="C33" s="171">
        <v>2.02075</v>
      </c>
      <c r="D33" s="207">
        <v>19.399999999999999</v>
      </c>
    </row>
    <row r="34" spans="1:4" ht="18" customHeight="1">
      <c r="A34" s="19" t="s">
        <v>175</v>
      </c>
      <c r="B34" s="177">
        <v>47.702952029520297</v>
      </c>
      <c r="C34" s="178">
        <v>0.95372000000000001</v>
      </c>
      <c r="D34" s="192">
        <v>3.8</v>
      </c>
    </row>
    <row r="35" spans="1:4" ht="5.25" customHeight="1">
      <c r="D35" s="111"/>
    </row>
    <row r="36" spans="1:4" ht="18" customHeight="1"/>
  </sheetData>
  <mergeCells count="5">
    <mergeCell ref="A2:E2"/>
    <mergeCell ref="D3:E3"/>
    <mergeCell ref="A19:E19"/>
    <mergeCell ref="D20:E20"/>
    <mergeCell ref="E21:F21"/>
  </mergeCells>
  <phoneticPr fontId="12" type="noConversion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E6" sqref="E6:E18"/>
    </sheetView>
  </sheetViews>
  <sheetFormatPr defaultColWidth="9" defaultRowHeight="14.25" customHeight="1"/>
  <cols>
    <col min="1" max="1" width="8.875" style="5" customWidth="1"/>
    <col min="2" max="2" width="12.5" style="5" customWidth="1"/>
    <col min="3" max="3" width="8.375" style="5" customWidth="1"/>
    <col min="4" max="4" width="14.25" style="5" customWidth="1"/>
    <col min="5" max="5" width="9.375" style="5" customWidth="1"/>
    <col min="6" max="6" width="12.25" style="5" hidden="1" customWidth="1"/>
    <col min="7" max="7" width="14.375" style="5" hidden="1" customWidth="1"/>
    <col min="8" max="10" width="0" style="5" hidden="1" customWidth="1"/>
    <col min="11" max="11" width="0.5" style="5" hidden="1" customWidth="1"/>
    <col min="12" max="12" width="9" style="155"/>
    <col min="13" max="16384" width="9" style="5"/>
  </cols>
  <sheetData>
    <row r="1" spans="1:18" ht="7.5" customHeight="1"/>
    <row r="3" spans="1:18" ht="10.5" customHeight="1">
      <c r="A3" s="394" t="s">
        <v>278</v>
      </c>
      <c r="B3" s="394"/>
      <c r="C3" s="394"/>
      <c r="D3" s="394"/>
      <c r="E3" s="394"/>
    </row>
    <row r="4" spans="1:18" ht="29.25" customHeight="1">
      <c r="A4" s="394"/>
      <c r="B4" s="394"/>
      <c r="C4" s="394"/>
      <c r="D4" s="394"/>
      <c r="E4" s="394"/>
    </row>
    <row r="5" spans="1:18" ht="30.75" customHeight="1">
      <c r="A5" s="17" t="s">
        <v>159</v>
      </c>
      <c r="B5" s="18" t="s">
        <v>150</v>
      </c>
      <c r="C5" s="18" t="s">
        <v>29</v>
      </c>
      <c r="D5" s="128" t="s">
        <v>239</v>
      </c>
      <c r="E5" s="292" t="s">
        <v>29</v>
      </c>
      <c r="R5" s="262"/>
    </row>
    <row r="6" spans="1:18" ht="18" customHeight="1">
      <c r="A6" s="236" t="s">
        <v>179</v>
      </c>
      <c r="B6" s="263">
        <v>135.05500000000001</v>
      </c>
      <c r="C6" s="237">
        <v>-3.6</v>
      </c>
      <c r="D6" s="238">
        <v>172.47980000000001</v>
      </c>
      <c r="E6" s="296">
        <v>22.6</v>
      </c>
      <c r="F6" s="146">
        <f>F7+F8+F9+F10+F11+F13+F12+F14+F15+F16+F17+F18</f>
        <v>1049706.7999999998</v>
      </c>
      <c r="L6" s="5"/>
      <c r="N6" s="262"/>
    </row>
    <row r="7" spans="1:18" ht="16.5" customHeight="1">
      <c r="A7" s="13" t="s">
        <v>164</v>
      </c>
      <c r="B7" s="264">
        <v>17.1067</v>
      </c>
      <c r="C7" s="183">
        <v>6.8</v>
      </c>
      <c r="D7" s="181">
        <v>13.984500000000001</v>
      </c>
      <c r="E7" s="182">
        <v>17.5</v>
      </c>
      <c r="F7" s="294">
        <v>234547</v>
      </c>
      <c r="G7" s="25">
        <v>333480</v>
      </c>
      <c r="K7" s="155">
        <v>333691</v>
      </c>
      <c r="L7" s="5"/>
      <c r="N7" s="262"/>
    </row>
    <row r="8" spans="1:18" ht="16.5" customHeight="1">
      <c r="A8" s="23" t="s">
        <v>165</v>
      </c>
      <c r="B8" s="264">
        <v>2.0339999999999998</v>
      </c>
      <c r="C8" s="182">
        <v>-25.6</v>
      </c>
      <c r="D8" s="181">
        <v>8.6553000000000004</v>
      </c>
      <c r="E8" s="182">
        <v>6.2</v>
      </c>
      <c r="F8" s="294">
        <v>36697</v>
      </c>
      <c r="G8" s="25">
        <v>182577</v>
      </c>
      <c r="K8" s="155">
        <v>53740</v>
      </c>
      <c r="L8" s="5"/>
    </row>
    <row r="9" spans="1:18" ht="16.5" customHeight="1">
      <c r="A9" s="13" t="s">
        <v>166</v>
      </c>
      <c r="B9" s="264">
        <v>27.8612</v>
      </c>
      <c r="C9" s="183">
        <v>-9.8000000000000007</v>
      </c>
      <c r="D9" s="181">
        <v>40.188699999999997</v>
      </c>
      <c r="E9" s="182">
        <v>62.2</v>
      </c>
      <c r="F9" s="294">
        <v>462819</v>
      </c>
      <c r="G9" s="25">
        <v>533278</v>
      </c>
      <c r="K9" s="155">
        <v>691967</v>
      </c>
      <c r="L9" s="5"/>
    </row>
    <row r="10" spans="1:18" ht="16.5" customHeight="1">
      <c r="A10" s="13" t="s">
        <v>167</v>
      </c>
      <c r="B10" s="264">
        <v>11.179399999999999</v>
      </c>
      <c r="C10" s="182">
        <v>11.5</v>
      </c>
      <c r="D10" s="181">
        <v>9.8093000000000004</v>
      </c>
      <c r="E10" s="182">
        <v>9.3000000000000007</v>
      </c>
      <c r="F10" s="294">
        <v>165942</v>
      </c>
      <c r="G10" s="25">
        <v>216514</v>
      </c>
      <c r="K10" s="155">
        <v>259581</v>
      </c>
      <c r="L10" s="5"/>
    </row>
    <row r="11" spans="1:18" ht="16.5" customHeight="1">
      <c r="A11" s="13" t="s">
        <v>168</v>
      </c>
      <c r="B11" s="264">
        <v>5.7846000000000002</v>
      </c>
      <c r="C11" s="183">
        <v>4.5</v>
      </c>
      <c r="D11" s="181">
        <v>8.5868000000000002</v>
      </c>
      <c r="E11" s="182">
        <v>9.9</v>
      </c>
      <c r="F11" s="294">
        <v>80077</v>
      </c>
      <c r="G11" s="25">
        <v>179026</v>
      </c>
      <c r="K11" s="155">
        <v>125850</v>
      </c>
      <c r="L11" s="5"/>
    </row>
    <row r="12" spans="1:18" ht="16.5" customHeight="1">
      <c r="A12" s="13" t="s">
        <v>169</v>
      </c>
      <c r="B12" s="264">
        <v>4.8779000000000003</v>
      </c>
      <c r="C12" s="182">
        <v>36</v>
      </c>
      <c r="D12" s="181">
        <v>8.6643000000000008</v>
      </c>
      <c r="E12" s="182">
        <v>7.2</v>
      </c>
      <c r="F12" s="294">
        <v>60334</v>
      </c>
      <c r="G12" s="25">
        <v>183954</v>
      </c>
      <c r="K12" s="155">
        <v>94130</v>
      </c>
      <c r="L12" s="5"/>
    </row>
    <row r="13" spans="1:18" ht="16.5" customHeight="1">
      <c r="A13" s="24" t="s">
        <v>209</v>
      </c>
      <c r="B13" s="264">
        <v>0.80179999999999996</v>
      </c>
      <c r="C13" s="183">
        <v>95.4</v>
      </c>
      <c r="D13" s="181">
        <v>9.8452999999999999</v>
      </c>
      <c r="E13" s="182">
        <v>0</v>
      </c>
      <c r="F13" s="294">
        <v>6175</v>
      </c>
      <c r="G13" s="25">
        <v>189010</v>
      </c>
      <c r="K13" s="155">
        <v>9261</v>
      </c>
      <c r="L13" s="5"/>
      <c r="O13" s="3"/>
    </row>
    <row r="14" spans="1:18" ht="16.5" customHeight="1">
      <c r="A14" s="13" t="s">
        <v>171</v>
      </c>
      <c r="B14" s="264">
        <v>0.37590000000000001</v>
      </c>
      <c r="C14" s="182">
        <v>-14.9</v>
      </c>
      <c r="D14" s="181">
        <v>7.5853999999999999</v>
      </c>
      <c r="E14" s="182">
        <v>18.600000000000001</v>
      </c>
      <c r="F14" s="295">
        <v>8.4</v>
      </c>
      <c r="G14" s="151">
        <v>8.4</v>
      </c>
      <c r="H14" s="151">
        <v>8.4</v>
      </c>
      <c r="K14" s="155">
        <v>9982</v>
      </c>
      <c r="L14" s="5"/>
    </row>
    <row r="15" spans="1:18" ht="16.5" customHeight="1">
      <c r="A15" s="13" t="s">
        <v>172</v>
      </c>
      <c r="B15" s="264">
        <v>0.56030000000000002</v>
      </c>
      <c r="C15" s="183">
        <v>83.3</v>
      </c>
      <c r="D15" s="181">
        <v>9.1797000000000004</v>
      </c>
      <c r="E15" s="182">
        <v>13.9</v>
      </c>
      <c r="F15" s="295">
        <v>8.1</v>
      </c>
      <c r="G15" s="151">
        <v>8.1</v>
      </c>
      <c r="H15" s="151">
        <v>8.1</v>
      </c>
      <c r="K15" s="155">
        <v>8451</v>
      </c>
      <c r="L15" s="5"/>
    </row>
    <row r="16" spans="1:18" ht="16.5" customHeight="1">
      <c r="A16" s="13" t="s">
        <v>173</v>
      </c>
      <c r="B16" s="264">
        <v>0.109</v>
      </c>
      <c r="C16" s="182">
        <v>2.2000000000000002</v>
      </c>
      <c r="D16" s="181">
        <v>3.8995000000000002</v>
      </c>
      <c r="E16" s="182">
        <v>30.7</v>
      </c>
      <c r="F16" s="295">
        <v>17.600000000000001</v>
      </c>
      <c r="G16" s="151">
        <v>17.600000000000001</v>
      </c>
      <c r="H16" s="151">
        <v>17.600000000000001</v>
      </c>
      <c r="K16" s="155">
        <v>2505</v>
      </c>
      <c r="L16" s="5"/>
    </row>
    <row r="17" spans="1:12" ht="16.5" customHeight="1">
      <c r="A17" s="13" t="s">
        <v>174</v>
      </c>
      <c r="B17" s="264">
        <v>0.72950000000000004</v>
      </c>
      <c r="C17" s="183">
        <v>1.7</v>
      </c>
      <c r="D17" s="181">
        <v>7.5176999999999996</v>
      </c>
      <c r="E17" s="182">
        <v>41.9</v>
      </c>
      <c r="F17" s="295">
        <v>11.7</v>
      </c>
      <c r="G17" s="151">
        <v>11.7</v>
      </c>
      <c r="H17" s="151">
        <v>11.7</v>
      </c>
      <c r="K17" s="155">
        <v>13024</v>
      </c>
      <c r="L17" s="5"/>
    </row>
    <row r="18" spans="1:12" ht="22.5" customHeight="1">
      <c r="A18" s="19" t="s">
        <v>175</v>
      </c>
      <c r="B18" s="265">
        <v>0.2979</v>
      </c>
      <c r="C18" s="186">
        <v>44.7</v>
      </c>
      <c r="D18" s="184">
        <v>8.0029000000000003</v>
      </c>
      <c r="E18" s="186">
        <v>22.1</v>
      </c>
      <c r="F18" s="294">
        <v>3070</v>
      </c>
      <c r="G18" s="25">
        <v>140463</v>
      </c>
      <c r="K18" s="155">
        <v>7632</v>
      </c>
      <c r="L18" s="5"/>
    </row>
    <row r="19" spans="1:12" ht="14.25" customHeight="1">
      <c r="A19" s="21"/>
      <c r="B19" s="147"/>
      <c r="C19" s="21"/>
    </row>
    <row r="20" spans="1:12" ht="6.75" customHeight="1">
      <c r="A20" s="21"/>
      <c r="B20" s="21"/>
      <c r="C20" s="21"/>
      <c r="D20" s="21"/>
      <c r="E20" s="21"/>
    </row>
    <row r="21" spans="1:12" ht="23.25" customHeight="1">
      <c r="A21" s="21"/>
      <c r="B21" s="16"/>
      <c r="D21" s="21"/>
      <c r="E21" s="21"/>
    </row>
    <row r="22" spans="1:12" ht="26.25" customHeight="1">
      <c r="A22" s="394" t="s">
        <v>293</v>
      </c>
      <c r="B22" s="394"/>
      <c r="C22" s="394"/>
      <c r="D22" s="394"/>
      <c r="E22" s="394"/>
    </row>
    <row r="23" spans="1:12" ht="14.25" customHeight="1">
      <c r="A23" s="394"/>
      <c r="B23" s="394"/>
      <c r="C23" s="394"/>
      <c r="D23" s="394"/>
      <c r="E23" s="394"/>
    </row>
    <row r="24" spans="1:12" ht="40.5" customHeight="1">
      <c r="A24" s="26" t="s">
        <v>180</v>
      </c>
      <c r="B24" s="136" t="s">
        <v>272</v>
      </c>
      <c r="C24" s="136" t="s">
        <v>29</v>
      </c>
      <c r="D24" s="283" t="s">
        <v>181</v>
      </c>
      <c r="E24" s="284" t="s">
        <v>182</v>
      </c>
      <c r="H24" s="378" t="s">
        <v>213</v>
      </c>
      <c r="I24" s="378"/>
      <c r="J24" s="378"/>
      <c r="K24" s="149"/>
    </row>
    <row r="25" spans="1:12" ht="14.25" customHeight="1">
      <c r="A25" s="239" t="s">
        <v>179</v>
      </c>
      <c r="B25" s="290">
        <v>38.749600000000001</v>
      </c>
      <c r="C25" s="237">
        <v>3.48</v>
      </c>
      <c r="D25" s="240">
        <v>344.78623563999997</v>
      </c>
      <c r="E25" s="296">
        <v>43.108463829579698</v>
      </c>
      <c r="G25" s="126"/>
    </row>
    <row r="26" spans="1:12" ht="15" customHeight="1">
      <c r="A26" s="23" t="s">
        <v>164</v>
      </c>
      <c r="B26" s="181">
        <v>13.938800000000001</v>
      </c>
      <c r="C26" s="183">
        <v>3.45</v>
      </c>
      <c r="D26" s="185">
        <v>89.871046933331002</v>
      </c>
      <c r="E26" s="182">
        <v>52.230809561335469</v>
      </c>
      <c r="G26" s="126"/>
      <c r="H26" s="125"/>
    </row>
    <row r="27" spans="1:12" ht="15" customHeight="1">
      <c r="A27" s="23" t="s">
        <v>165</v>
      </c>
      <c r="B27" s="181">
        <v>3.4655999999999998</v>
      </c>
      <c r="C27" s="182">
        <v>4.1500000000000004</v>
      </c>
      <c r="D27" s="185">
        <v>14.084390538141198</v>
      </c>
      <c r="E27" s="182">
        <v>36.614814894134923</v>
      </c>
      <c r="G27" s="126"/>
      <c r="H27" s="125"/>
    </row>
    <row r="28" spans="1:12" ht="15" customHeight="1">
      <c r="A28" s="23" t="s">
        <v>166</v>
      </c>
      <c r="B28" s="181">
        <v>2.0106999999999999</v>
      </c>
      <c r="C28" s="182">
        <v>3.73</v>
      </c>
      <c r="D28" s="185">
        <v>85.728962660980812</v>
      </c>
      <c r="E28" s="182">
        <v>33.561685527539396</v>
      </c>
      <c r="G28" s="126"/>
      <c r="H28" s="125"/>
    </row>
    <row r="29" spans="1:12" ht="15" customHeight="1">
      <c r="A29" s="23" t="s">
        <v>167</v>
      </c>
      <c r="B29" s="181">
        <v>0.71660000000000001</v>
      </c>
      <c r="C29" s="182">
        <v>-5.87</v>
      </c>
      <c r="D29" s="185">
        <v>80.598538979250009</v>
      </c>
      <c r="E29" s="182">
        <v>64.992008079193326</v>
      </c>
      <c r="G29" s="126"/>
      <c r="H29" s="125"/>
    </row>
    <row r="30" spans="1:12" ht="15" customHeight="1">
      <c r="A30" s="23" t="s">
        <v>168</v>
      </c>
      <c r="B30" s="181">
        <v>6.7441000000000004</v>
      </c>
      <c r="C30" s="182">
        <v>3.67</v>
      </c>
      <c r="D30" s="185">
        <v>22.648674895658868</v>
      </c>
      <c r="E30" s="182">
        <v>27.998533626257821</v>
      </c>
      <c r="G30" s="126"/>
      <c r="H30" s="125"/>
    </row>
    <row r="31" spans="1:12" ht="15" customHeight="1">
      <c r="A31" s="23" t="s">
        <v>169</v>
      </c>
      <c r="B31" s="181">
        <v>4.8583999999999996</v>
      </c>
      <c r="C31" s="182">
        <v>3.87</v>
      </c>
      <c r="D31" s="185">
        <v>17.305347478604702</v>
      </c>
      <c r="E31" s="182">
        <v>25.167512177173258</v>
      </c>
      <c r="G31" s="126"/>
      <c r="H31" s="125"/>
    </row>
    <row r="32" spans="1:12" ht="15" customHeight="1">
      <c r="A32" s="27" t="s">
        <v>170</v>
      </c>
      <c r="B32" s="181">
        <v>1.7252000000000001</v>
      </c>
      <c r="C32" s="182">
        <v>4.08</v>
      </c>
      <c r="D32" s="185">
        <v>7.3134765700618063</v>
      </c>
      <c r="E32" s="182">
        <v>56.859359651718158</v>
      </c>
      <c r="G32" s="126"/>
      <c r="H32" s="125"/>
    </row>
    <row r="33" spans="1:8" ht="15" customHeight="1">
      <c r="A33" s="23" t="s">
        <v>171</v>
      </c>
      <c r="B33" s="181">
        <v>1.2544</v>
      </c>
      <c r="C33" s="182">
        <v>3.62</v>
      </c>
      <c r="D33" s="185">
        <v>5.7472997460324002</v>
      </c>
      <c r="E33" s="182">
        <v>55.791443357528117</v>
      </c>
      <c r="G33" s="126"/>
      <c r="H33" s="125"/>
    </row>
    <row r="34" spans="1:8" ht="15" customHeight="1">
      <c r="A34" s="23" t="s">
        <v>172</v>
      </c>
      <c r="B34" s="181">
        <v>1.1225000000000001</v>
      </c>
      <c r="C34" s="182">
        <v>3.91</v>
      </c>
      <c r="D34" s="185">
        <v>7.3589478445559005</v>
      </c>
      <c r="E34" s="182">
        <v>58.112631785330784</v>
      </c>
      <c r="G34" s="126"/>
      <c r="H34" s="125"/>
    </row>
    <row r="35" spans="1:8" ht="15" customHeight="1">
      <c r="A35" s="23" t="s">
        <v>173</v>
      </c>
      <c r="B35" s="181">
        <v>0.56530000000000002</v>
      </c>
      <c r="C35" s="182">
        <v>3.95</v>
      </c>
      <c r="D35" s="185">
        <v>2.9359463073000001</v>
      </c>
      <c r="E35" s="182">
        <v>68.767187597788919</v>
      </c>
      <c r="G35" s="126"/>
      <c r="H35" s="125"/>
    </row>
    <row r="36" spans="1:8" ht="15" customHeight="1">
      <c r="A36" s="23" t="s">
        <v>174</v>
      </c>
      <c r="B36" s="181">
        <v>1.0998000000000001</v>
      </c>
      <c r="C36" s="182">
        <v>3.44</v>
      </c>
      <c r="D36" s="185">
        <v>4.6564593846153404</v>
      </c>
      <c r="E36" s="182">
        <v>53.739952273743661</v>
      </c>
      <c r="G36" s="126"/>
      <c r="H36" s="125"/>
    </row>
    <row r="37" spans="1:8" ht="15.75" customHeight="1">
      <c r="A37" s="28" t="s">
        <v>175</v>
      </c>
      <c r="B37" s="184">
        <v>1.2482</v>
      </c>
      <c r="C37" s="186">
        <v>3.6</v>
      </c>
      <c r="D37" s="187">
        <v>6.5347565260099998</v>
      </c>
      <c r="E37" s="186">
        <v>63.068277703881712</v>
      </c>
      <c r="G37" s="126"/>
      <c r="H37" s="125"/>
    </row>
  </sheetData>
  <mergeCells count="3">
    <mergeCell ref="A3:E4"/>
    <mergeCell ref="A22:E23"/>
    <mergeCell ref="H24:J24"/>
  </mergeCells>
  <phoneticPr fontId="12" type="noConversion"/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4"/>
  <sheetViews>
    <sheetView workbookViewId="0">
      <selection activeCell="K19" sqref="K19"/>
    </sheetView>
  </sheetViews>
  <sheetFormatPr defaultColWidth="9" defaultRowHeight="14.25"/>
  <cols>
    <col min="1" max="1" width="10.75" customWidth="1"/>
    <col min="2" max="2" width="14.25" customWidth="1"/>
    <col min="4" max="4" width="13.75" customWidth="1"/>
  </cols>
  <sheetData>
    <row r="1" spans="1:5" ht="14.25" customHeight="1">
      <c r="A1" s="394" t="s">
        <v>284</v>
      </c>
      <c r="B1" s="394"/>
      <c r="C1" s="394"/>
      <c r="D1" s="394"/>
      <c r="E1" s="394"/>
    </row>
    <row r="2" spans="1:5" ht="14.25" customHeight="1">
      <c r="A2" s="398"/>
      <c r="B2" s="398"/>
      <c r="C2" s="398"/>
      <c r="D2" s="398"/>
      <c r="E2" s="398"/>
    </row>
    <row r="3" spans="1:5" ht="45" customHeight="1">
      <c r="A3" s="313" t="s">
        <v>159</v>
      </c>
      <c r="B3" s="128" t="s">
        <v>253</v>
      </c>
      <c r="C3" s="318" t="s">
        <v>29</v>
      </c>
      <c r="D3" s="128" t="s">
        <v>254</v>
      </c>
      <c r="E3" s="317" t="s">
        <v>29</v>
      </c>
    </row>
    <row r="4" spans="1:5">
      <c r="A4" s="236" t="s">
        <v>179</v>
      </c>
      <c r="B4" s="319">
        <v>6356</v>
      </c>
      <c r="C4" s="320">
        <v>9.1</v>
      </c>
      <c r="D4" s="319">
        <v>8337</v>
      </c>
      <c r="E4" s="293">
        <v>8.5</v>
      </c>
    </row>
    <row r="5" spans="1:5" ht="15">
      <c r="A5" s="316" t="s">
        <v>164</v>
      </c>
      <c r="B5" s="188">
        <v>7665</v>
      </c>
      <c r="C5" s="189">
        <v>8.6999999999999993</v>
      </c>
      <c r="D5" s="188">
        <v>8687</v>
      </c>
      <c r="E5" s="191">
        <v>8.4</v>
      </c>
    </row>
    <row r="6" spans="1:5" ht="15">
      <c r="A6" s="23" t="s">
        <v>165</v>
      </c>
      <c r="B6" s="188">
        <v>5664</v>
      </c>
      <c r="C6" s="189">
        <v>9</v>
      </c>
      <c r="D6" s="188">
        <v>7990</v>
      </c>
      <c r="E6" s="191">
        <v>8.5</v>
      </c>
    </row>
    <row r="7" spans="1:5" ht="15">
      <c r="A7" s="316" t="s">
        <v>166</v>
      </c>
      <c r="B7" s="188">
        <v>7629</v>
      </c>
      <c r="C7" s="189">
        <v>8.6</v>
      </c>
      <c r="D7" s="188">
        <v>8902</v>
      </c>
      <c r="E7" s="191">
        <v>8.1999999999999993</v>
      </c>
    </row>
    <row r="8" spans="1:5" ht="15">
      <c r="A8" s="316" t="s">
        <v>167</v>
      </c>
      <c r="B8" s="188">
        <v>7380</v>
      </c>
      <c r="C8" s="189">
        <v>8.6</v>
      </c>
      <c r="D8" s="188">
        <v>8841</v>
      </c>
      <c r="E8" s="191">
        <v>8.3000000000000007</v>
      </c>
    </row>
    <row r="9" spans="1:5" ht="15">
      <c r="A9" s="316" t="s">
        <v>168</v>
      </c>
      <c r="B9" s="188">
        <v>7133</v>
      </c>
      <c r="C9" s="189">
        <v>8.6</v>
      </c>
      <c r="D9" s="188">
        <v>8632</v>
      </c>
      <c r="E9" s="191">
        <v>8.1999999999999993</v>
      </c>
    </row>
    <row r="10" spans="1:5" ht="15">
      <c r="A10" s="316" t="s">
        <v>169</v>
      </c>
      <c r="B10" s="188">
        <v>6188</v>
      </c>
      <c r="C10" s="189">
        <v>8.8000000000000007</v>
      </c>
      <c r="D10" s="188">
        <v>8099</v>
      </c>
      <c r="E10" s="191">
        <v>8.3000000000000007</v>
      </c>
    </row>
    <row r="11" spans="1:5" ht="15">
      <c r="A11" s="24" t="s">
        <v>170</v>
      </c>
      <c r="B11" s="188">
        <v>4938</v>
      </c>
      <c r="C11" s="189">
        <v>9</v>
      </c>
      <c r="D11" s="188">
        <v>7255</v>
      </c>
      <c r="E11" s="191">
        <v>8.6</v>
      </c>
    </row>
    <row r="12" spans="1:5" ht="15">
      <c r="A12" s="316" t="s">
        <v>171</v>
      </c>
      <c r="B12" s="188">
        <v>5033</v>
      </c>
      <c r="C12" s="189">
        <v>9.1999999999999993</v>
      </c>
      <c r="D12" s="188">
        <v>7270</v>
      </c>
      <c r="E12" s="191">
        <v>8.6999999999999993</v>
      </c>
    </row>
    <row r="13" spans="1:5" ht="15">
      <c r="A13" s="316" t="s">
        <v>172</v>
      </c>
      <c r="B13" s="188">
        <v>4149</v>
      </c>
      <c r="C13" s="189">
        <v>9.4</v>
      </c>
      <c r="D13" s="188">
        <v>6950</v>
      </c>
      <c r="E13" s="191">
        <v>9</v>
      </c>
    </row>
    <row r="14" spans="1:5" ht="15">
      <c r="A14" s="316" t="s">
        <v>173</v>
      </c>
      <c r="B14" s="188">
        <v>4734</v>
      </c>
      <c r="C14" s="189">
        <v>9.4</v>
      </c>
      <c r="D14" s="188">
        <v>6961</v>
      </c>
      <c r="E14" s="191">
        <v>8.9</v>
      </c>
    </row>
    <row r="15" spans="1:5" ht="15">
      <c r="A15" s="316" t="s">
        <v>174</v>
      </c>
      <c r="B15" s="188">
        <v>4497</v>
      </c>
      <c r="C15" s="189">
        <v>9.3000000000000007</v>
      </c>
      <c r="D15" s="188">
        <v>6972</v>
      </c>
      <c r="E15" s="191">
        <v>8.8000000000000007</v>
      </c>
    </row>
    <row r="16" spans="1:5" ht="15">
      <c r="A16" s="314" t="s">
        <v>175</v>
      </c>
      <c r="B16" s="190">
        <v>4499</v>
      </c>
      <c r="C16" s="179">
        <v>9.3000000000000007</v>
      </c>
      <c r="D16" s="190">
        <v>6982</v>
      </c>
      <c r="E16" s="192">
        <v>8.6999999999999993</v>
      </c>
    </row>
    <row r="17" spans="1:5" ht="62.25" customHeight="1">
      <c r="A17" s="399" t="s">
        <v>285</v>
      </c>
      <c r="B17" s="399"/>
      <c r="C17" s="399"/>
      <c r="D17" s="399"/>
      <c r="E17" s="399"/>
    </row>
    <row r="18" spans="1:5" ht="14.25" customHeight="1">
      <c r="A18" s="400"/>
      <c r="B18" s="400"/>
      <c r="C18" s="400"/>
      <c r="D18" s="399"/>
      <c r="E18" s="399"/>
    </row>
    <row r="19" spans="1:5" ht="54" customHeight="1">
      <c r="A19" s="321"/>
      <c r="B19" s="128" t="s">
        <v>255</v>
      </c>
      <c r="C19" s="291" t="s">
        <v>29</v>
      </c>
      <c r="D19" s="130"/>
      <c r="E19" s="130"/>
    </row>
    <row r="20" spans="1:5" ht="20.25" customHeight="1">
      <c r="A20" s="236" t="s">
        <v>179</v>
      </c>
      <c r="B20" s="322">
        <v>4127</v>
      </c>
      <c r="C20" s="323">
        <v>9.3000000000000007</v>
      </c>
    </row>
    <row r="21" spans="1:5" ht="18.75" customHeight="1">
      <c r="A21" s="316" t="s">
        <v>164</v>
      </c>
      <c r="B21" s="188">
        <v>4953</v>
      </c>
      <c r="C21" s="191">
        <v>9</v>
      </c>
    </row>
    <row r="22" spans="1:5" ht="26.25" customHeight="1">
      <c r="A22" s="23" t="s">
        <v>165</v>
      </c>
      <c r="B22" s="188">
        <v>3705</v>
      </c>
      <c r="C22" s="191">
        <v>9.3000000000000007</v>
      </c>
    </row>
    <row r="23" spans="1:5" ht="15">
      <c r="A23" s="316" t="s">
        <v>166</v>
      </c>
      <c r="B23" s="188">
        <v>4900</v>
      </c>
      <c r="C23" s="191">
        <v>8.9</v>
      </c>
    </row>
    <row r="24" spans="1:5" ht="15">
      <c r="A24" s="316" t="s">
        <v>167</v>
      </c>
      <c r="B24" s="188">
        <v>4770</v>
      </c>
      <c r="C24" s="191">
        <v>8.9</v>
      </c>
    </row>
    <row r="25" spans="1:5" ht="15">
      <c r="A25" s="316" t="s">
        <v>168</v>
      </c>
      <c r="B25" s="188">
        <v>4829</v>
      </c>
      <c r="C25" s="191">
        <v>9</v>
      </c>
    </row>
    <row r="26" spans="1:5" ht="15">
      <c r="A26" s="316" t="s">
        <v>169</v>
      </c>
      <c r="B26" s="188">
        <v>4720</v>
      </c>
      <c r="C26" s="191">
        <v>9.1</v>
      </c>
    </row>
    <row r="27" spans="1:5" ht="15">
      <c r="A27" s="24" t="s">
        <v>170</v>
      </c>
      <c r="B27" s="188">
        <v>3672</v>
      </c>
      <c r="C27" s="191">
        <v>9.1</v>
      </c>
    </row>
    <row r="28" spans="1:5" ht="15">
      <c r="A28" s="316" t="s">
        <v>171</v>
      </c>
      <c r="B28" s="188">
        <v>3696</v>
      </c>
      <c r="C28" s="191">
        <v>9.4</v>
      </c>
    </row>
    <row r="29" spans="1:5" ht="15">
      <c r="A29" s="316" t="s">
        <v>172</v>
      </c>
      <c r="B29" s="188">
        <v>3300</v>
      </c>
      <c r="C29" s="191">
        <v>9.5</v>
      </c>
    </row>
    <row r="30" spans="1:5" ht="15">
      <c r="A30" s="316" t="s">
        <v>173</v>
      </c>
      <c r="B30" s="188">
        <v>3290</v>
      </c>
      <c r="C30" s="191">
        <v>9.4</v>
      </c>
    </row>
    <row r="31" spans="1:5" ht="15">
      <c r="A31" s="316" t="s">
        <v>174</v>
      </c>
      <c r="B31" s="188">
        <v>3245</v>
      </c>
      <c r="C31" s="191">
        <v>9.4</v>
      </c>
    </row>
    <row r="32" spans="1:5" ht="15">
      <c r="A32" s="314" t="s">
        <v>175</v>
      </c>
      <c r="B32" s="190">
        <v>3283</v>
      </c>
      <c r="C32" s="192">
        <v>9.5</v>
      </c>
    </row>
    <row r="33" ht="14.25" customHeight="1"/>
    <row r="34" ht="80.25" customHeight="1"/>
  </sheetData>
  <mergeCells count="2">
    <mergeCell ref="A1:E2"/>
    <mergeCell ref="A17:E18"/>
  </mergeCells>
  <phoneticPr fontId="12" type="noConversion"/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E37" sqref="E37"/>
    </sheetView>
  </sheetViews>
  <sheetFormatPr defaultColWidth="9" defaultRowHeight="14.25" customHeight="1"/>
  <cols>
    <col min="1" max="1" width="10.25" style="5" customWidth="1"/>
    <col min="2" max="2" width="12.25" style="5" customWidth="1"/>
    <col min="3" max="3" width="11.25" style="5" customWidth="1"/>
    <col min="4" max="4" width="12.625" style="5" customWidth="1"/>
    <col min="5" max="5" width="10.875" style="5" customWidth="1"/>
    <col min="6" max="16384" width="9" style="5"/>
  </cols>
  <sheetData>
    <row r="1" spans="1:5" ht="6.75" customHeight="1"/>
    <row r="2" spans="1:5" ht="20.25" customHeight="1">
      <c r="A2" s="394" t="s">
        <v>264</v>
      </c>
      <c r="B2" s="394"/>
      <c r="C2" s="394"/>
      <c r="D2" s="394"/>
      <c r="E2" s="394"/>
    </row>
    <row r="3" spans="1:5" ht="6" customHeight="1">
      <c r="A3" s="6"/>
      <c r="B3" s="6"/>
      <c r="C3" s="6"/>
      <c r="D3" s="381"/>
      <c r="E3" s="381"/>
    </row>
    <row r="4" spans="1:5" ht="33" customHeight="1">
      <c r="A4" s="383" t="s">
        <v>113</v>
      </c>
      <c r="B4" s="385" t="s">
        <v>238</v>
      </c>
      <c r="C4" s="385" t="s">
        <v>233</v>
      </c>
      <c r="D4" s="385" t="s">
        <v>234</v>
      </c>
      <c r="E4" s="403" t="s">
        <v>235</v>
      </c>
    </row>
    <row r="5" spans="1:5" ht="21.75" customHeight="1">
      <c r="A5" s="401"/>
      <c r="B5" s="402"/>
      <c r="C5" s="402" t="s">
        <v>161</v>
      </c>
      <c r="D5" s="402" t="s">
        <v>162</v>
      </c>
      <c r="E5" s="404" t="s">
        <v>163</v>
      </c>
    </row>
    <row r="6" spans="1:5" ht="16.5" customHeight="1">
      <c r="A6" s="39" t="s">
        <v>183</v>
      </c>
      <c r="B6" s="180">
        <v>213433</v>
      </c>
      <c r="C6" s="193">
        <v>8769</v>
      </c>
      <c r="D6" s="196">
        <v>82346</v>
      </c>
      <c r="E6" s="297">
        <v>122317</v>
      </c>
    </row>
    <row r="7" spans="1:5" ht="16.5" customHeight="1">
      <c r="A7" s="138" t="s">
        <v>184</v>
      </c>
      <c r="B7" s="194">
        <v>5450.34</v>
      </c>
      <c r="C7" s="195">
        <v>182.28</v>
      </c>
      <c r="D7" s="196">
        <v>2414.5500000000002</v>
      </c>
      <c r="E7" s="298">
        <v>2853.51</v>
      </c>
    </row>
    <row r="8" spans="1:5" ht="16.5" customHeight="1">
      <c r="A8" s="13" t="s">
        <v>185</v>
      </c>
      <c r="B8" s="163">
        <v>1995.3580000000002</v>
      </c>
      <c r="C8" s="196">
        <v>26.949999999999996</v>
      </c>
      <c r="D8" s="196">
        <v>542.09400000000005</v>
      </c>
      <c r="E8" s="299">
        <v>1426.3140000000001</v>
      </c>
    </row>
    <row r="9" spans="1:5" ht="16.5" customHeight="1">
      <c r="A9" s="13" t="s">
        <v>186</v>
      </c>
      <c r="B9" s="163">
        <v>68.209000000000003</v>
      </c>
      <c r="C9" s="196">
        <v>1.639</v>
      </c>
      <c r="D9" s="196">
        <v>26.16</v>
      </c>
      <c r="E9" s="299">
        <v>40.410000000000011</v>
      </c>
    </row>
    <row r="10" spans="1:5" ht="16.5" customHeight="1">
      <c r="A10" s="13" t="s">
        <v>187</v>
      </c>
      <c r="B10" s="163">
        <v>502.03399999999999</v>
      </c>
      <c r="C10" s="196">
        <v>14.084000000000001</v>
      </c>
      <c r="D10" s="196">
        <v>305.68</v>
      </c>
      <c r="E10" s="299">
        <v>182.26999999999998</v>
      </c>
    </row>
    <row r="11" spans="1:5" ht="16.5" customHeight="1">
      <c r="A11" s="13" t="s">
        <v>188</v>
      </c>
      <c r="B11" s="163">
        <v>430.30600000000004</v>
      </c>
      <c r="C11" s="196">
        <v>20.314</v>
      </c>
      <c r="D11" s="196">
        <v>236.55</v>
      </c>
      <c r="E11" s="299">
        <v>173.44200000000001</v>
      </c>
    </row>
    <row r="12" spans="1:5" ht="16.5" customHeight="1">
      <c r="A12" s="13" t="s">
        <v>189</v>
      </c>
      <c r="B12" s="163">
        <v>319.99699999999996</v>
      </c>
      <c r="C12" s="196">
        <v>22.639000000000003</v>
      </c>
      <c r="D12" s="196">
        <v>139.81</v>
      </c>
      <c r="E12" s="299">
        <v>157.54799999999994</v>
      </c>
    </row>
    <row r="13" spans="1:5" ht="16.5" customHeight="1">
      <c r="A13" s="13" t="s">
        <v>190</v>
      </c>
      <c r="B13" s="163">
        <v>321.28399999999999</v>
      </c>
      <c r="C13" s="196">
        <v>8.11</v>
      </c>
      <c r="D13" s="196">
        <v>199.87700000000001</v>
      </c>
      <c r="E13" s="299">
        <v>113.29699999999997</v>
      </c>
    </row>
    <row r="14" spans="1:5" ht="16.5" customHeight="1">
      <c r="A14" s="13" t="s">
        <v>191</v>
      </c>
      <c r="B14" s="163">
        <v>308.00400000000002</v>
      </c>
      <c r="C14" s="196">
        <v>32.198999999999998</v>
      </c>
      <c r="D14" s="196">
        <v>144.57</v>
      </c>
      <c r="E14" s="299">
        <v>131.23500000000001</v>
      </c>
    </row>
    <row r="15" spans="1:5" ht="16.5" customHeight="1">
      <c r="A15" s="14" t="s">
        <v>192</v>
      </c>
      <c r="B15" s="197">
        <v>799.80909999999994</v>
      </c>
      <c r="C15" s="198">
        <v>20.509999999999998</v>
      </c>
      <c r="D15" s="198">
        <v>496.91</v>
      </c>
      <c r="E15" s="300">
        <v>282.38909999999993</v>
      </c>
    </row>
    <row r="16" spans="1:5" ht="16.5" customHeight="1">
      <c r="A16" s="13" t="s">
        <v>193</v>
      </c>
      <c r="B16" s="163">
        <v>247.75</v>
      </c>
      <c r="C16" s="196">
        <v>20.777999999999999</v>
      </c>
      <c r="D16" s="196">
        <v>129.36000000000001</v>
      </c>
      <c r="E16" s="299">
        <v>97.611999999999995</v>
      </c>
    </row>
    <row r="17" spans="1:5" ht="16.5" customHeight="1">
      <c r="A17" s="13" t="s">
        <v>194</v>
      </c>
      <c r="B17" s="163">
        <v>164.196</v>
      </c>
      <c r="C17" s="196">
        <v>12.946</v>
      </c>
      <c r="D17" s="196">
        <v>82.690000000000012</v>
      </c>
      <c r="E17" s="299">
        <v>68.559999999999988</v>
      </c>
    </row>
    <row r="18" spans="1:5" ht="16.5" customHeight="1">
      <c r="A18" s="140" t="s">
        <v>205</v>
      </c>
      <c r="B18" s="165">
        <v>33.483000000000004</v>
      </c>
      <c r="C18" s="199">
        <v>1.2970000000000002</v>
      </c>
      <c r="D18" s="199">
        <v>17.100000000000001</v>
      </c>
      <c r="E18" s="301">
        <v>15.086000000000006</v>
      </c>
    </row>
    <row r="19" spans="1:5" ht="15" customHeight="1">
      <c r="A19" s="21"/>
      <c r="B19" s="200"/>
      <c r="C19" s="200"/>
      <c r="D19" s="200"/>
      <c r="E19" s="200"/>
    </row>
    <row r="20" spans="1:5" ht="15" customHeight="1">
      <c r="A20" s="383" t="s">
        <v>113</v>
      </c>
      <c r="B20" s="385" t="s">
        <v>176</v>
      </c>
      <c r="C20" s="385" t="s">
        <v>236</v>
      </c>
      <c r="D20" s="385" t="s">
        <v>234</v>
      </c>
      <c r="E20" s="403" t="s">
        <v>235</v>
      </c>
    </row>
    <row r="21" spans="1:5" ht="15" customHeight="1">
      <c r="A21" s="401"/>
      <c r="B21" s="402"/>
      <c r="C21" s="402" t="s">
        <v>161</v>
      </c>
      <c r="D21" s="402" t="s">
        <v>162</v>
      </c>
      <c r="E21" s="404" t="s">
        <v>163</v>
      </c>
    </row>
    <row r="22" spans="1:5" ht="16.5" customHeight="1">
      <c r="A22" s="39" t="s">
        <v>183</v>
      </c>
      <c r="B22" s="201">
        <v>6.4</v>
      </c>
      <c r="C22" s="193">
        <v>2.7</v>
      </c>
      <c r="D22" s="201">
        <v>6.1</v>
      </c>
      <c r="E22" s="302">
        <v>7</v>
      </c>
    </row>
    <row r="23" spans="1:5" ht="16.5" customHeight="1">
      <c r="A23" s="138" t="s">
        <v>184</v>
      </c>
      <c r="B23" s="202">
        <v>6.3</v>
      </c>
      <c r="C23" s="195">
        <v>4.5</v>
      </c>
      <c r="D23" s="202">
        <v>3.5</v>
      </c>
      <c r="E23" s="303">
        <v>9</v>
      </c>
    </row>
    <row r="24" spans="1:5" ht="16.5" customHeight="1">
      <c r="A24" s="13" t="s">
        <v>185</v>
      </c>
      <c r="B24" s="203">
        <v>8.6</v>
      </c>
      <c r="C24" s="203">
        <v>4.9000000000000004</v>
      </c>
      <c r="D24" s="203">
        <v>10.7</v>
      </c>
      <c r="E24" s="304">
        <v>7.8</v>
      </c>
    </row>
    <row r="25" spans="1:5" ht="16.5" customHeight="1">
      <c r="A25" s="13" t="s">
        <v>186</v>
      </c>
      <c r="B25" s="203">
        <v>7.7</v>
      </c>
      <c r="C25" s="203">
        <v>4.5999999999999996</v>
      </c>
      <c r="D25" s="203">
        <v>8.1999999999999993</v>
      </c>
      <c r="E25" s="304">
        <v>7.5</v>
      </c>
    </row>
    <row r="26" spans="1:5" ht="16.5" customHeight="1">
      <c r="A26" s="13" t="s">
        <v>187</v>
      </c>
      <c r="B26" s="203">
        <v>2.1</v>
      </c>
      <c r="C26" s="203">
        <v>4.3</v>
      </c>
      <c r="D26" s="203">
        <v>-0.6</v>
      </c>
      <c r="E26" s="304">
        <v>7.1</v>
      </c>
    </row>
    <row r="27" spans="1:5" ht="16.5" customHeight="1">
      <c r="A27" s="13" t="s">
        <v>188</v>
      </c>
      <c r="B27" s="203">
        <v>0.8</v>
      </c>
      <c r="C27" s="203">
        <v>4.9000000000000004</v>
      </c>
      <c r="D27" s="203">
        <v>-4</v>
      </c>
      <c r="E27" s="304">
        <v>7.1</v>
      </c>
    </row>
    <row r="28" spans="1:5" ht="16.5" customHeight="1">
      <c r="A28" s="13" t="s">
        <v>189</v>
      </c>
      <c r="B28" s="203">
        <v>7.8</v>
      </c>
      <c r="C28" s="203">
        <v>5.0999999999999996</v>
      </c>
      <c r="D28" s="203">
        <v>10</v>
      </c>
      <c r="E28" s="304">
        <v>5.5</v>
      </c>
    </row>
    <row r="29" spans="1:5" ht="16.5" customHeight="1">
      <c r="A29" s="13" t="s">
        <v>190</v>
      </c>
      <c r="B29" s="203">
        <v>8</v>
      </c>
      <c r="C29" s="203">
        <v>5</v>
      </c>
      <c r="D29" s="203">
        <v>6.9</v>
      </c>
      <c r="E29" s="304">
        <v>10.199999999999999</v>
      </c>
    </row>
    <row r="30" spans="1:5" ht="16.5" customHeight="1">
      <c r="A30" s="13" t="s">
        <v>191</v>
      </c>
      <c r="B30" s="203">
        <v>8.6999999999999993</v>
      </c>
      <c r="C30" s="203">
        <v>4.8</v>
      </c>
      <c r="D30" s="203">
        <v>10.6</v>
      </c>
      <c r="E30" s="304">
        <v>7.6</v>
      </c>
    </row>
    <row r="31" spans="1:5" ht="16.5" customHeight="1">
      <c r="A31" s="14" t="s">
        <v>192</v>
      </c>
      <c r="B31" s="204">
        <v>0.5</v>
      </c>
      <c r="C31" s="204">
        <v>3.7</v>
      </c>
      <c r="D31" s="204">
        <v>-4.8</v>
      </c>
      <c r="E31" s="305">
        <v>8.8000000000000007</v>
      </c>
    </row>
    <row r="32" spans="1:5" ht="16.5" customHeight="1">
      <c r="A32" s="13" t="s">
        <v>193</v>
      </c>
      <c r="B32" s="203">
        <v>6.8</v>
      </c>
      <c r="C32" s="203">
        <v>2.8</v>
      </c>
      <c r="D32" s="203">
        <v>8.1</v>
      </c>
      <c r="E32" s="304">
        <v>5.8</v>
      </c>
    </row>
    <row r="33" spans="1:5" ht="16.5" customHeight="1">
      <c r="A33" s="13" t="s">
        <v>194</v>
      </c>
      <c r="B33" s="203">
        <v>6</v>
      </c>
      <c r="C33" s="203">
        <v>5</v>
      </c>
      <c r="D33" s="203">
        <v>7.2</v>
      </c>
      <c r="E33" s="304">
        <v>4.7</v>
      </c>
    </row>
    <row r="34" spans="1:5" ht="16.5" customHeight="1">
      <c r="A34" s="140" t="s">
        <v>205</v>
      </c>
      <c r="B34" s="205">
        <v>5</v>
      </c>
      <c r="C34" s="205">
        <v>4.0999999999999996</v>
      </c>
      <c r="D34" s="205">
        <v>6.9</v>
      </c>
      <c r="E34" s="306">
        <v>2.7</v>
      </c>
    </row>
    <row r="35" spans="1:5" ht="6.75" customHeight="1">
      <c r="A35" s="21"/>
      <c r="B35" s="21"/>
      <c r="C35" s="21"/>
      <c r="D35" s="21"/>
    </row>
    <row r="36" spans="1:5" ht="12.75" customHeight="1">
      <c r="A36" s="382" t="s">
        <v>177</v>
      </c>
      <c r="B36" s="382"/>
      <c r="C36" s="382"/>
      <c r="D36" s="382"/>
      <c r="E36" s="382"/>
    </row>
  </sheetData>
  <protectedRanges>
    <protectedRange sqref="B8:B18" name="区域1" securityDescriptor=""/>
  </protectedRanges>
  <mergeCells count="13">
    <mergeCell ref="A2:E2"/>
    <mergeCell ref="D3:E3"/>
    <mergeCell ref="A36:E36"/>
    <mergeCell ref="A4:A5"/>
    <mergeCell ref="A20:A21"/>
    <mergeCell ref="B4:B5"/>
    <mergeCell ref="B20:B21"/>
    <mergeCell ref="C4:C5"/>
    <mergeCell ref="D4:D5"/>
    <mergeCell ref="E4:E5"/>
    <mergeCell ref="C20:C21"/>
    <mergeCell ref="D20:D21"/>
    <mergeCell ref="E20:E21"/>
  </mergeCells>
  <phoneticPr fontId="12" type="noConversion"/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15" sqref="C15"/>
    </sheetView>
  </sheetViews>
  <sheetFormatPr defaultColWidth="9" defaultRowHeight="14.25" customHeight="1"/>
  <cols>
    <col min="1" max="1" width="10.25" style="5" customWidth="1"/>
    <col min="2" max="2" width="16.75" style="5" customWidth="1"/>
    <col min="3" max="3" width="13.875" style="5" customWidth="1"/>
    <col min="4" max="4" width="13.75" style="5" customWidth="1"/>
    <col min="5" max="6" width="0" style="5" hidden="1" customWidth="1"/>
    <col min="7" max="16384" width="9" style="5"/>
  </cols>
  <sheetData>
    <row r="1" spans="1:5" ht="14.25" customHeight="1">
      <c r="A1" s="132"/>
      <c r="B1" s="132"/>
      <c r="C1" s="132"/>
      <c r="D1" s="132"/>
      <c r="E1" s="131"/>
    </row>
    <row r="2" spans="1:5" ht="20.25" customHeight="1">
      <c r="A2" s="405" t="s">
        <v>281</v>
      </c>
      <c r="B2" s="405"/>
      <c r="C2" s="405"/>
      <c r="D2" s="405"/>
      <c r="E2" s="405"/>
    </row>
    <row r="3" spans="1:5" ht="14.25" customHeight="1">
      <c r="A3" s="135"/>
      <c r="B3" s="135"/>
      <c r="C3" s="135"/>
      <c r="D3" s="248"/>
      <c r="E3" s="132"/>
    </row>
    <row r="4" spans="1:5" ht="27" customHeight="1">
      <c r="A4" s="39"/>
      <c r="B4" s="136" t="s">
        <v>259</v>
      </c>
      <c r="C4" s="137" t="s">
        <v>178</v>
      </c>
      <c r="D4" s="248"/>
      <c r="E4" s="248"/>
    </row>
    <row r="5" spans="1:5" ht="18.75" customHeight="1">
      <c r="A5" s="39" t="s">
        <v>183</v>
      </c>
      <c r="B5" s="258" t="s">
        <v>294</v>
      </c>
      <c r="C5" s="362">
        <v>6.2</v>
      </c>
      <c r="D5" s="248"/>
      <c r="E5" s="248"/>
    </row>
    <row r="6" spans="1:5" ht="18.75" customHeight="1">
      <c r="A6" s="138" t="s">
        <v>184</v>
      </c>
      <c r="B6" s="269" t="s">
        <v>294</v>
      </c>
      <c r="C6" s="207">
        <v>2</v>
      </c>
      <c r="D6" s="248"/>
      <c r="E6" s="248"/>
    </row>
    <row r="7" spans="1:5" ht="18.75" customHeight="1">
      <c r="A7" s="138" t="s">
        <v>185</v>
      </c>
      <c r="B7" s="207">
        <v>12.2</v>
      </c>
      <c r="C7" s="207">
        <v>9.6999999999999993</v>
      </c>
      <c r="D7" s="248"/>
      <c r="E7" s="248"/>
    </row>
    <row r="8" spans="1:5" ht="18.75" customHeight="1">
      <c r="A8" s="138" t="s">
        <v>186</v>
      </c>
      <c r="B8" s="207">
        <v>18.3</v>
      </c>
      <c r="C8" s="207">
        <v>7.2929978241016764</v>
      </c>
      <c r="D8" s="248"/>
      <c r="E8" s="248"/>
    </row>
    <row r="9" spans="1:5" ht="18.75" customHeight="1">
      <c r="A9" s="138" t="s">
        <v>187</v>
      </c>
      <c r="B9" s="207">
        <v>-3.1</v>
      </c>
      <c r="C9" s="207">
        <v>-8.5</v>
      </c>
      <c r="D9" s="248"/>
      <c r="E9" s="248"/>
    </row>
    <row r="10" spans="1:5" ht="18.75" customHeight="1">
      <c r="A10" s="138" t="s">
        <v>188</v>
      </c>
      <c r="B10" s="258">
        <v>-6.6</v>
      </c>
      <c r="C10" s="207">
        <v>-6.9518512795826943</v>
      </c>
      <c r="D10" s="248"/>
      <c r="E10" s="248"/>
    </row>
    <row r="11" spans="1:5" ht="18.75" customHeight="1">
      <c r="A11" s="138" t="s">
        <v>189</v>
      </c>
      <c r="B11" s="207">
        <v>13.4</v>
      </c>
      <c r="C11" s="207">
        <v>8.2965275038561881</v>
      </c>
      <c r="D11" s="248"/>
      <c r="E11" s="248"/>
    </row>
    <row r="12" spans="1:5" ht="18.75" customHeight="1">
      <c r="A12" s="138" t="s">
        <v>190</v>
      </c>
      <c r="B12" s="207">
        <v>12</v>
      </c>
      <c r="C12" s="207">
        <v>7</v>
      </c>
      <c r="D12" s="248"/>
      <c r="E12" s="248"/>
    </row>
    <row r="13" spans="1:5" ht="18.75" customHeight="1">
      <c r="A13" s="138" t="s">
        <v>191</v>
      </c>
      <c r="B13" s="207">
        <v>11.3</v>
      </c>
      <c r="C13" s="207">
        <v>13.130033510007431</v>
      </c>
      <c r="D13" s="248"/>
      <c r="E13" s="248"/>
    </row>
    <row r="14" spans="1:5" ht="18.75" customHeight="1">
      <c r="A14" s="139" t="s">
        <v>192</v>
      </c>
      <c r="B14" s="208">
        <v>-1</v>
      </c>
      <c r="C14" s="267">
        <v>-4.7</v>
      </c>
      <c r="D14" s="248"/>
      <c r="E14" s="248"/>
    </row>
    <row r="15" spans="1:5" ht="18.75" customHeight="1">
      <c r="A15" s="138" t="s">
        <v>193</v>
      </c>
      <c r="B15" s="206">
        <v>12.6</v>
      </c>
      <c r="C15" s="207">
        <v>8.3174317962714621</v>
      </c>
      <c r="D15" s="248"/>
      <c r="E15" s="248"/>
    </row>
    <row r="16" spans="1:5" ht="18.75" customHeight="1">
      <c r="A16" s="138" t="s">
        <v>194</v>
      </c>
      <c r="B16" s="206">
        <v>11.2</v>
      </c>
      <c r="C16" s="207">
        <v>8.6</v>
      </c>
      <c r="D16" s="248"/>
      <c r="E16" s="248"/>
    </row>
    <row r="17" spans="1:6" ht="18.75" customHeight="1">
      <c r="A17" s="141" t="s">
        <v>205</v>
      </c>
      <c r="B17" s="209" t="s">
        <v>295</v>
      </c>
      <c r="C17" s="273">
        <v>-1.9</v>
      </c>
      <c r="D17" s="248"/>
      <c r="E17" s="248"/>
    </row>
    <row r="18" spans="1:6" ht="14.25" customHeight="1">
      <c r="D18" s="248"/>
    </row>
    <row r="20" spans="1:6" ht="14.25" customHeight="1">
      <c r="A20" s="394" t="s">
        <v>282</v>
      </c>
      <c r="B20" s="394"/>
      <c r="C20" s="394"/>
      <c r="D20" s="394"/>
      <c r="E20" s="394"/>
    </row>
    <row r="21" spans="1:6" ht="14.25" customHeight="1">
      <c r="A21" s="6"/>
      <c r="B21" s="6"/>
      <c r="C21" s="6"/>
      <c r="D21" s="8"/>
    </row>
    <row r="22" spans="1:6" ht="27" customHeight="1">
      <c r="A22" s="17"/>
      <c r="B22" s="137" t="s">
        <v>271</v>
      </c>
      <c r="C22" s="136" t="s">
        <v>260</v>
      </c>
      <c r="D22" s="11" t="s">
        <v>29</v>
      </c>
      <c r="E22" s="378" t="s">
        <v>212</v>
      </c>
      <c r="F22" s="379"/>
    </row>
    <row r="23" spans="1:6" ht="19.5" customHeight="1">
      <c r="A23" s="39" t="s">
        <v>252</v>
      </c>
      <c r="B23" s="203">
        <v>6.1</v>
      </c>
      <c r="C23" s="210">
        <v>128376</v>
      </c>
      <c r="D23" s="302">
        <v>8</v>
      </c>
    </row>
    <row r="24" spans="1:6" ht="19.5" customHeight="1">
      <c r="A24" s="138" t="s">
        <v>184</v>
      </c>
      <c r="B24" s="202">
        <v>7.7</v>
      </c>
      <c r="C24" s="210">
        <v>1451.6329000000001</v>
      </c>
      <c r="D24" s="304">
        <v>4.49785444641451</v>
      </c>
    </row>
    <row r="25" spans="1:6" ht="19.5" customHeight="1">
      <c r="A25" s="13" t="s">
        <v>185</v>
      </c>
      <c r="B25" s="203">
        <v>11.5</v>
      </c>
      <c r="C25" s="210">
        <v>734.97253999999998</v>
      </c>
      <c r="D25" s="304">
        <v>-0.32589423680167301</v>
      </c>
    </row>
    <row r="26" spans="1:6" ht="19.5" customHeight="1">
      <c r="A26" s="13" t="s">
        <v>186</v>
      </c>
      <c r="B26" s="203">
        <v>8.3000000000000007</v>
      </c>
      <c r="C26" s="210">
        <v>21.822209999999998</v>
      </c>
      <c r="D26" s="304">
        <v>11.4518206207273</v>
      </c>
    </row>
    <row r="27" spans="1:6" ht="19.5" customHeight="1">
      <c r="A27" s="13" t="s">
        <v>214</v>
      </c>
      <c r="B27" s="203">
        <v>2.1</v>
      </c>
      <c r="C27" s="210">
        <v>156.07148000000001</v>
      </c>
      <c r="D27" s="304">
        <v>11.5482601578819</v>
      </c>
    </row>
    <row r="28" spans="1:6" ht="19.5" customHeight="1">
      <c r="A28" s="13" t="s">
        <v>188</v>
      </c>
      <c r="B28" s="203">
        <v>-12.2</v>
      </c>
      <c r="C28" s="210">
        <v>145.43168</v>
      </c>
      <c r="D28" s="304">
        <v>11.1344773814638</v>
      </c>
    </row>
    <row r="29" spans="1:6" ht="19.5" customHeight="1">
      <c r="A29" s="13" t="s">
        <v>189</v>
      </c>
      <c r="B29" s="203">
        <v>11.4</v>
      </c>
      <c r="C29" s="210">
        <v>107.15282000000001</v>
      </c>
      <c r="D29" s="304">
        <v>7.6389531129316204</v>
      </c>
    </row>
    <row r="30" spans="1:6" ht="19.5" customHeight="1">
      <c r="A30" s="13" t="s">
        <v>190</v>
      </c>
      <c r="B30" s="203">
        <v>19.2</v>
      </c>
      <c r="C30" s="210">
        <v>48.37077</v>
      </c>
      <c r="D30" s="304">
        <v>7.6426443310318204</v>
      </c>
    </row>
    <row r="31" spans="1:6" ht="19.5" customHeight="1">
      <c r="A31" s="13" t="s">
        <v>191</v>
      </c>
      <c r="B31" s="203">
        <v>12.4</v>
      </c>
      <c r="C31" s="210">
        <v>80.157619999999994</v>
      </c>
      <c r="D31" s="304">
        <v>12.611996514948199</v>
      </c>
    </row>
    <row r="32" spans="1:6" ht="19.5" customHeight="1">
      <c r="A32" s="14" t="s">
        <v>192</v>
      </c>
      <c r="B32" s="204">
        <v>11.8</v>
      </c>
      <c r="C32" s="211">
        <v>66.679670000000002</v>
      </c>
      <c r="D32" s="305">
        <v>3.7817803863871702</v>
      </c>
    </row>
    <row r="33" spans="1:4" ht="19.5" customHeight="1">
      <c r="A33" s="13" t="s">
        <v>193</v>
      </c>
      <c r="B33" s="203">
        <v>11.7</v>
      </c>
      <c r="C33" s="210">
        <v>68.677769999999995</v>
      </c>
      <c r="D33" s="304">
        <v>12.6129898631578</v>
      </c>
    </row>
    <row r="34" spans="1:4" ht="19.5" customHeight="1">
      <c r="A34" s="13" t="s">
        <v>194</v>
      </c>
      <c r="B34" s="203">
        <v>-1</v>
      </c>
      <c r="C34" s="210">
        <v>17.395440000000001</v>
      </c>
      <c r="D34" s="304">
        <v>7.3390852886377598</v>
      </c>
    </row>
    <row r="35" spans="1:4" ht="19.5" customHeight="1">
      <c r="A35" s="144" t="s">
        <v>205</v>
      </c>
      <c r="B35" s="205">
        <v>-24.7</v>
      </c>
      <c r="C35" s="212">
        <v>4.9009</v>
      </c>
      <c r="D35" s="306">
        <v>11.208435011670399</v>
      </c>
    </row>
  </sheetData>
  <protectedRanges>
    <protectedRange sqref="B7:B17" name="区域1" securityDescriptor=""/>
    <protectedRange sqref="C7:C17" name="区域1_1" securityDescriptor=""/>
  </protectedRanges>
  <mergeCells count="3">
    <mergeCell ref="A2:E2"/>
    <mergeCell ref="A20:E20"/>
    <mergeCell ref="E22:F22"/>
  </mergeCells>
  <phoneticPr fontId="12" type="noConversion"/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M34"/>
  <sheetViews>
    <sheetView workbookViewId="0">
      <selection activeCell="E5" sqref="E5:E17"/>
    </sheetView>
  </sheetViews>
  <sheetFormatPr defaultColWidth="9" defaultRowHeight="14.25" customHeight="1"/>
  <cols>
    <col min="1" max="1" width="12.125" style="3" customWidth="1"/>
    <col min="2" max="3" width="15" style="4" customWidth="1"/>
    <col min="4" max="4" width="12.25" style="3" customWidth="1"/>
    <col min="5" max="6" width="13.75" style="3" customWidth="1"/>
    <col min="7" max="7" width="11.375" style="3" customWidth="1"/>
    <col min="8" max="8" width="9.625" style="5" customWidth="1"/>
    <col min="9" max="12" width="9" style="5"/>
    <col min="13" max="13" width="19" style="5" customWidth="1"/>
    <col min="14" max="14" width="22.5" style="5" customWidth="1"/>
    <col min="15" max="15" width="12.125" style="5" customWidth="1"/>
    <col min="16" max="16" width="9.5" style="5" customWidth="1"/>
    <col min="17" max="17" width="15.375" style="5" customWidth="1"/>
    <col min="18" max="16384" width="9" style="5"/>
  </cols>
  <sheetData>
    <row r="2" spans="1:13" ht="20.25" customHeight="1">
      <c r="A2" s="394" t="s">
        <v>283</v>
      </c>
      <c r="B2" s="394"/>
      <c r="C2" s="394"/>
      <c r="D2" s="394"/>
      <c r="E2" s="394"/>
      <c r="F2" s="394"/>
      <c r="G2" s="394"/>
    </row>
    <row r="3" spans="1:13" ht="14.25" customHeight="1">
      <c r="A3" s="6"/>
      <c r="B3" s="7"/>
      <c r="C3" s="7"/>
      <c r="D3" s="6"/>
      <c r="E3" s="8"/>
      <c r="F3" s="276"/>
    </row>
    <row r="4" spans="1:13" ht="40.5" customHeight="1">
      <c r="A4" s="9"/>
      <c r="B4" s="10" t="s">
        <v>150</v>
      </c>
      <c r="C4" s="11" t="s">
        <v>237</v>
      </c>
      <c r="D4" s="12" t="s">
        <v>151</v>
      </c>
      <c r="E4" s="11" t="s">
        <v>29</v>
      </c>
      <c r="F4" s="34"/>
      <c r="G4" s="5"/>
    </row>
    <row r="5" spans="1:13" ht="18.75" customHeight="1">
      <c r="A5" s="39" t="s">
        <v>183</v>
      </c>
      <c r="B5" s="216" t="s">
        <v>294</v>
      </c>
      <c r="C5" s="217" t="s">
        <v>294</v>
      </c>
      <c r="D5" s="216" t="s">
        <v>294</v>
      </c>
      <c r="E5" s="218" t="s">
        <v>294</v>
      </c>
      <c r="F5" s="279"/>
      <c r="G5" s="5"/>
    </row>
    <row r="6" spans="1:13" ht="18.75" customHeight="1">
      <c r="A6" s="138" t="s">
        <v>184</v>
      </c>
      <c r="B6" s="254">
        <v>895.35</v>
      </c>
      <c r="C6" s="255">
        <v>7.7</v>
      </c>
      <c r="D6" s="256">
        <v>1829.78</v>
      </c>
      <c r="E6" s="257">
        <v>12.9</v>
      </c>
      <c r="F6" s="280"/>
      <c r="G6" s="5"/>
    </row>
    <row r="7" spans="1:13" ht="18.75" customHeight="1">
      <c r="A7" s="13" t="s">
        <v>185</v>
      </c>
      <c r="B7" s="219">
        <v>286.12</v>
      </c>
      <c r="C7" s="213">
        <v>21.2</v>
      </c>
      <c r="D7" s="220">
        <v>369.9</v>
      </c>
      <c r="E7" s="221">
        <v>14.3</v>
      </c>
      <c r="F7" s="281"/>
      <c r="G7" s="5"/>
    </row>
    <row r="8" spans="1:13" ht="18.75" customHeight="1">
      <c r="A8" s="138" t="s">
        <v>186</v>
      </c>
      <c r="B8" s="268">
        <v>8.75</v>
      </c>
      <c r="C8" s="213">
        <v>8.5</v>
      </c>
      <c r="D8" s="220">
        <v>38.81</v>
      </c>
      <c r="E8" s="221">
        <v>17.7</v>
      </c>
      <c r="F8" s="281"/>
      <c r="G8" s="5"/>
    </row>
    <row r="9" spans="1:13" ht="18.75" customHeight="1">
      <c r="A9" s="138" t="s">
        <v>187</v>
      </c>
      <c r="B9" s="219">
        <v>36.4</v>
      </c>
      <c r="C9" s="213">
        <v>5.9</v>
      </c>
      <c r="D9" s="220">
        <v>113.16</v>
      </c>
      <c r="E9" s="221">
        <v>8.6</v>
      </c>
      <c r="F9" s="281"/>
      <c r="G9" s="5"/>
    </row>
    <row r="10" spans="1:13" ht="18.75" customHeight="1">
      <c r="A10" s="13" t="s">
        <v>188</v>
      </c>
      <c r="B10" s="219">
        <v>37.159999999999997</v>
      </c>
      <c r="C10" s="213">
        <v>13</v>
      </c>
      <c r="D10" s="220">
        <v>121.26</v>
      </c>
      <c r="E10" s="221">
        <v>12.1</v>
      </c>
      <c r="F10" s="281"/>
      <c r="G10" s="5"/>
    </row>
    <row r="11" spans="1:13" ht="22.5" customHeight="1">
      <c r="A11" s="13" t="s">
        <v>189</v>
      </c>
      <c r="B11" s="219">
        <v>34.979999999999997</v>
      </c>
      <c r="C11" s="213">
        <v>11.5</v>
      </c>
      <c r="D11" s="219">
        <v>143.43</v>
      </c>
      <c r="E11" s="221">
        <v>9.6999999999999993</v>
      </c>
      <c r="F11" s="281"/>
      <c r="G11" s="5"/>
    </row>
    <row r="12" spans="1:13" ht="18.75" customHeight="1">
      <c r="A12" s="13" t="s">
        <v>190</v>
      </c>
      <c r="B12" s="219">
        <v>69.099999999999994</v>
      </c>
      <c r="C12" s="213">
        <v>25</v>
      </c>
      <c r="D12" s="346">
        <v>129.58000000000001</v>
      </c>
      <c r="E12" s="346">
        <v>14.6</v>
      </c>
      <c r="F12" s="281"/>
      <c r="G12" s="5"/>
    </row>
    <row r="13" spans="1:13" ht="18.75" customHeight="1">
      <c r="A13" s="13" t="s">
        <v>191</v>
      </c>
      <c r="B13" s="219">
        <v>19.78</v>
      </c>
      <c r="C13" s="213">
        <v>14.1</v>
      </c>
      <c r="D13" s="219">
        <v>123.16</v>
      </c>
      <c r="E13" s="221">
        <v>13.9</v>
      </c>
      <c r="F13" s="281"/>
      <c r="G13" s="5"/>
    </row>
    <row r="14" spans="1:13" ht="18.75" customHeight="1">
      <c r="A14" s="14" t="s">
        <v>192</v>
      </c>
      <c r="B14" s="222">
        <v>135.06</v>
      </c>
      <c r="C14" s="214">
        <v>-3.6</v>
      </c>
      <c r="D14" s="222">
        <v>172.48</v>
      </c>
      <c r="E14" s="214">
        <v>22.6</v>
      </c>
      <c r="F14" s="282"/>
      <c r="G14" s="5"/>
    </row>
    <row r="15" spans="1:13" ht="18.75" customHeight="1">
      <c r="A15" s="13" t="s">
        <v>193</v>
      </c>
      <c r="B15" s="266">
        <v>12.45</v>
      </c>
      <c r="C15" s="213">
        <v>15</v>
      </c>
      <c r="D15" s="219">
        <v>110.65</v>
      </c>
      <c r="E15" s="221">
        <v>25.8</v>
      </c>
      <c r="F15" s="281"/>
      <c r="G15" s="5"/>
      <c r="M15" s="154"/>
    </row>
    <row r="16" spans="1:13" ht="18.75" customHeight="1">
      <c r="A16" s="13" t="s">
        <v>194</v>
      </c>
      <c r="B16" s="219">
        <v>8.19</v>
      </c>
      <c r="C16" s="213">
        <v>14.4</v>
      </c>
      <c r="D16" s="219">
        <v>94.6</v>
      </c>
      <c r="E16" s="221">
        <v>44.6</v>
      </c>
      <c r="F16" s="281"/>
      <c r="G16" s="5"/>
    </row>
    <row r="17" spans="1:7" ht="18.75" customHeight="1">
      <c r="A17" s="15" t="s">
        <v>205</v>
      </c>
      <c r="B17" s="223">
        <v>3.06</v>
      </c>
      <c r="C17" s="215">
        <v>8</v>
      </c>
      <c r="D17" s="223">
        <v>8.0299999999999994</v>
      </c>
      <c r="E17" s="224">
        <v>5.3</v>
      </c>
      <c r="F17" s="281"/>
      <c r="G17" s="5"/>
    </row>
    <row r="19" spans="1:7" ht="20.25" customHeight="1">
      <c r="A19" s="394" t="s">
        <v>286</v>
      </c>
      <c r="B19" s="394"/>
      <c r="C19" s="394"/>
      <c r="D19" s="394"/>
      <c r="E19" s="394"/>
      <c r="F19" s="394"/>
      <c r="G19" s="394"/>
    </row>
    <row r="20" spans="1:7" ht="14.25" customHeight="1">
      <c r="A20" s="6"/>
      <c r="B20" s="7"/>
      <c r="C20" s="7"/>
      <c r="D20" s="6"/>
      <c r="E20" s="312"/>
      <c r="F20" s="315"/>
    </row>
    <row r="21" spans="1:7" ht="46.5" customHeight="1">
      <c r="A21" s="324"/>
      <c r="B21" s="325" t="s">
        <v>287</v>
      </c>
      <c r="C21" s="326" t="s">
        <v>29</v>
      </c>
      <c r="D21" s="327" t="s">
        <v>254</v>
      </c>
      <c r="E21" s="326" t="s">
        <v>29</v>
      </c>
      <c r="F21" s="311"/>
      <c r="G21" s="311"/>
    </row>
    <row r="22" spans="1:7" ht="18.75" customHeight="1">
      <c r="A22" s="328" t="s">
        <v>183</v>
      </c>
      <c r="B22" s="329" t="s">
        <v>288</v>
      </c>
      <c r="C22" s="330" t="s">
        <v>288</v>
      </c>
      <c r="D22" s="331" t="s">
        <v>288</v>
      </c>
      <c r="E22" s="213" t="s">
        <v>288</v>
      </c>
      <c r="F22" s="311"/>
    </row>
    <row r="23" spans="1:7" ht="18.75" customHeight="1">
      <c r="A23" s="332" t="s">
        <v>184</v>
      </c>
      <c r="B23" s="3">
        <v>6535</v>
      </c>
      <c r="C23" s="330">
        <v>9.4</v>
      </c>
      <c r="D23" s="333">
        <v>9317</v>
      </c>
      <c r="E23" s="213">
        <v>8.4</v>
      </c>
      <c r="F23" s="311"/>
    </row>
    <row r="24" spans="1:7" ht="18.75" customHeight="1">
      <c r="A24" s="316" t="s">
        <v>185</v>
      </c>
      <c r="B24" s="3">
        <v>9127</v>
      </c>
      <c r="C24" s="330">
        <v>8.4</v>
      </c>
      <c r="D24" s="333">
        <v>11171</v>
      </c>
      <c r="E24" s="213">
        <v>8</v>
      </c>
      <c r="F24" s="311"/>
    </row>
    <row r="25" spans="1:7" ht="18.75" customHeight="1">
      <c r="A25" s="316" t="s">
        <v>186</v>
      </c>
      <c r="B25" s="3">
        <v>5514</v>
      </c>
      <c r="C25" s="330">
        <v>9.1</v>
      </c>
      <c r="D25" s="333">
        <v>7163</v>
      </c>
      <c r="E25" s="213">
        <v>8.6999999999999993</v>
      </c>
      <c r="F25" s="311"/>
    </row>
    <row r="26" spans="1:7" ht="18.75" customHeight="1">
      <c r="A26" s="316" t="s">
        <v>187</v>
      </c>
      <c r="B26" s="3">
        <v>5975</v>
      </c>
      <c r="C26" s="330">
        <v>9</v>
      </c>
      <c r="D26" s="333">
        <v>8586</v>
      </c>
      <c r="E26" s="213">
        <v>8.3000000000000007</v>
      </c>
      <c r="F26" s="311"/>
    </row>
    <row r="27" spans="1:7" ht="18.75" customHeight="1">
      <c r="A27" s="316" t="s">
        <v>188</v>
      </c>
      <c r="B27" s="3">
        <v>6005</v>
      </c>
      <c r="C27" s="330">
        <v>9.4</v>
      </c>
      <c r="D27" s="333">
        <v>8809</v>
      </c>
      <c r="E27" s="213">
        <v>8.6</v>
      </c>
      <c r="F27" s="311"/>
    </row>
    <row r="28" spans="1:7" ht="18.75" customHeight="1">
      <c r="A28" s="316" t="s">
        <v>189</v>
      </c>
      <c r="B28" s="3">
        <v>5156</v>
      </c>
      <c r="C28" s="330">
        <v>9.5</v>
      </c>
      <c r="D28" s="333">
        <v>8376</v>
      </c>
      <c r="E28" s="213">
        <v>8.1</v>
      </c>
      <c r="F28" s="311"/>
    </row>
    <row r="29" spans="1:7" ht="18.75" customHeight="1">
      <c r="A29" s="316" t="s">
        <v>190</v>
      </c>
      <c r="B29" s="3">
        <v>6754</v>
      </c>
      <c r="C29" s="330">
        <v>9.1</v>
      </c>
      <c r="D29" s="333">
        <v>9597</v>
      </c>
      <c r="E29" s="213">
        <v>8.1999999999999993</v>
      </c>
      <c r="F29" s="311"/>
    </row>
    <row r="30" spans="1:7" ht="18.75" customHeight="1">
      <c r="A30" s="316" t="s">
        <v>191</v>
      </c>
      <c r="B30" s="3">
        <v>5492</v>
      </c>
      <c r="C30" s="330">
        <v>9.1999999999999993</v>
      </c>
      <c r="D30" s="333">
        <v>8215</v>
      </c>
      <c r="E30" s="213">
        <v>8.1999999999999993</v>
      </c>
      <c r="F30" s="311"/>
    </row>
    <row r="31" spans="1:7" ht="18.75" customHeight="1">
      <c r="A31" s="14" t="s">
        <v>192</v>
      </c>
      <c r="B31" s="334">
        <v>6356</v>
      </c>
      <c r="C31" s="335">
        <v>9.1</v>
      </c>
      <c r="D31" s="336">
        <v>8337</v>
      </c>
      <c r="E31" s="214">
        <v>8.5</v>
      </c>
      <c r="F31" s="311"/>
    </row>
    <row r="32" spans="1:7" ht="18.75" customHeight="1">
      <c r="A32" s="316" t="s">
        <v>193</v>
      </c>
      <c r="B32" s="3">
        <v>5252</v>
      </c>
      <c r="C32" s="330">
        <v>9.1</v>
      </c>
      <c r="D32" s="333">
        <v>7520</v>
      </c>
      <c r="E32" s="213">
        <v>8.4</v>
      </c>
      <c r="F32" s="311"/>
    </row>
    <row r="33" spans="1:7" ht="18.75" customHeight="1">
      <c r="A33" s="316" t="s">
        <v>194</v>
      </c>
      <c r="B33" s="3">
        <v>4284</v>
      </c>
      <c r="C33" s="330">
        <v>9.3000000000000007</v>
      </c>
      <c r="D33" s="333">
        <v>6577</v>
      </c>
      <c r="E33" s="213">
        <v>8.4</v>
      </c>
      <c r="F33" s="311"/>
    </row>
    <row r="34" spans="1:7" ht="18.75" customHeight="1">
      <c r="A34" s="15" t="s">
        <v>289</v>
      </c>
      <c r="B34" s="337">
        <v>7845</v>
      </c>
      <c r="C34" s="215">
        <v>8.8000000000000007</v>
      </c>
      <c r="D34" s="338">
        <v>10492</v>
      </c>
      <c r="E34" s="339">
        <v>8</v>
      </c>
      <c r="F34" s="311"/>
      <c r="G34" s="311"/>
    </row>
  </sheetData>
  <mergeCells count="2">
    <mergeCell ref="A2:G2"/>
    <mergeCell ref="A19:G19"/>
  </mergeCells>
  <phoneticPr fontId="12" type="noConversion"/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I4" sqref="I4:I6"/>
    </sheetView>
  </sheetViews>
  <sheetFormatPr defaultRowHeight="14.25"/>
  <cols>
    <col min="1" max="5" width="16" customWidth="1"/>
  </cols>
  <sheetData>
    <row r="1" spans="1:5">
      <c r="A1" s="394" t="s">
        <v>290</v>
      </c>
      <c r="B1" s="394"/>
      <c r="C1" s="394"/>
      <c r="D1" s="394"/>
      <c r="E1" s="406"/>
    </row>
    <row r="2" spans="1:5">
      <c r="A2" s="398"/>
      <c r="B2" s="398"/>
      <c r="C2" s="398"/>
      <c r="D2" s="398"/>
      <c r="E2" s="407"/>
    </row>
    <row r="3" spans="1:5" ht="27">
      <c r="A3" s="277"/>
      <c r="B3" s="327" t="s">
        <v>255</v>
      </c>
      <c r="C3" s="326" t="s">
        <v>29</v>
      </c>
      <c r="D3" s="129" t="s">
        <v>181</v>
      </c>
      <c r="E3" s="340" t="s">
        <v>182</v>
      </c>
    </row>
    <row r="4" spans="1:5">
      <c r="A4" s="278" t="s">
        <v>183</v>
      </c>
      <c r="B4" s="341" t="s">
        <v>288</v>
      </c>
      <c r="C4" s="182" t="s">
        <v>288</v>
      </c>
      <c r="D4" s="342" t="s">
        <v>288</v>
      </c>
      <c r="E4" s="342" t="s">
        <v>288</v>
      </c>
    </row>
    <row r="5" spans="1:5">
      <c r="A5" s="23" t="s">
        <v>184</v>
      </c>
      <c r="B5" s="341">
        <v>3556</v>
      </c>
      <c r="C5" s="182">
        <v>9.4</v>
      </c>
      <c r="D5" s="225" t="s">
        <v>288</v>
      </c>
      <c r="E5" s="182" t="s">
        <v>288</v>
      </c>
    </row>
    <row r="6" spans="1:5">
      <c r="A6" s="23" t="s">
        <v>195</v>
      </c>
      <c r="B6" s="341">
        <v>4034</v>
      </c>
      <c r="C6" s="182">
        <v>9.4</v>
      </c>
      <c r="D6" s="185">
        <v>1087.4000000000001</v>
      </c>
      <c r="E6" s="182">
        <v>54.5</v>
      </c>
    </row>
    <row r="7" spans="1:5">
      <c r="A7" s="23" t="s">
        <v>196</v>
      </c>
      <c r="B7" s="341">
        <v>2910</v>
      </c>
      <c r="C7" s="182">
        <v>9.5</v>
      </c>
      <c r="D7" s="185">
        <v>34.25</v>
      </c>
      <c r="E7" s="182">
        <v>50.2</v>
      </c>
    </row>
    <row r="8" spans="1:5">
      <c r="A8" s="23" t="s">
        <v>197</v>
      </c>
      <c r="B8" s="341">
        <v>3670</v>
      </c>
      <c r="C8" s="182">
        <v>9.1</v>
      </c>
      <c r="D8" s="185">
        <v>256.04000000000002</v>
      </c>
      <c r="E8" s="182">
        <v>51</v>
      </c>
    </row>
    <row r="9" spans="1:5">
      <c r="A9" s="23" t="s">
        <v>198</v>
      </c>
      <c r="B9" s="341">
        <v>3734</v>
      </c>
      <c r="C9" s="182">
        <v>9.4</v>
      </c>
      <c r="D9" s="185">
        <v>235</v>
      </c>
      <c r="E9" s="182">
        <v>54.6</v>
      </c>
    </row>
    <row r="10" spans="1:5">
      <c r="A10" s="23" t="s">
        <v>199</v>
      </c>
      <c r="B10" s="341">
        <v>3132</v>
      </c>
      <c r="C10" s="182">
        <v>9.6999999999999993</v>
      </c>
      <c r="D10" s="185">
        <v>159.5</v>
      </c>
      <c r="E10" s="182">
        <v>49.8</v>
      </c>
    </row>
    <row r="11" spans="1:5" ht="15">
      <c r="A11" s="27" t="s">
        <v>200</v>
      </c>
      <c r="B11" s="341">
        <v>3366</v>
      </c>
      <c r="C11" s="182">
        <v>9.5</v>
      </c>
      <c r="D11" s="185">
        <v>91.78</v>
      </c>
      <c r="E11" s="182">
        <v>28.6</v>
      </c>
    </row>
    <row r="12" spans="1:5">
      <c r="A12" s="23" t="s">
        <v>201</v>
      </c>
      <c r="B12" s="341">
        <v>3404</v>
      </c>
      <c r="C12" s="182">
        <v>9.6</v>
      </c>
      <c r="D12" s="185">
        <v>164.55</v>
      </c>
      <c r="E12" s="182">
        <v>53.4</v>
      </c>
    </row>
    <row r="13" spans="1:5">
      <c r="A13" s="345" t="s">
        <v>202</v>
      </c>
      <c r="B13" s="343">
        <v>4127</v>
      </c>
      <c r="C13" s="227">
        <v>9.3000000000000007</v>
      </c>
      <c r="D13" s="226">
        <v>344.79</v>
      </c>
      <c r="E13" s="227">
        <v>43.1</v>
      </c>
    </row>
    <row r="14" spans="1:5">
      <c r="A14" s="23" t="s">
        <v>203</v>
      </c>
      <c r="B14" s="341">
        <v>3657</v>
      </c>
      <c r="C14" s="182">
        <v>9</v>
      </c>
      <c r="D14" s="185">
        <v>150.29</v>
      </c>
      <c r="E14" s="182">
        <v>60.7</v>
      </c>
    </row>
    <row r="15" spans="1:5">
      <c r="A15" s="23" t="s">
        <v>204</v>
      </c>
      <c r="B15" s="341">
        <v>2888</v>
      </c>
      <c r="C15" s="182">
        <v>9</v>
      </c>
      <c r="D15" s="185">
        <v>92.84</v>
      </c>
      <c r="E15" s="182">
        <v>56.54</v>
      </c>
    </row>
    <row r="16" spans="1:5">
      <c r="A16" s="28" t="s">
        <v>207</v>
      </c>
      <c r="B16" s="344">
        <v>4146</v>
      </c>
      <c r="C16" s="186">
        <v>9.1999999999999993</v>
      </c>
      <c r="D16" s="187">
        <v>19.48</v>
      </c>
      <c r="E16" s="186">
        <v>58.2</v>
      </c>
    </row>
  </sheetData>
  <mergeCells count="2">
    <mergeCell ref="A1:D2"/>
    <mergeCell ref="E1:E2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20" sqref="B20"/>
    </sheetView>
  </sheetViews>
  <sheetFormatPr defaultColWidth="9" defaultRowHeight="14.25" customHeight="1"/>
  <cols>
    <col min="1" max="1" width="45.25" style="5" customWidth="1"/>
    <col min="2" max="16384" width="9" style="5"/>
  </cols>
  <sheetData>
    <row r="1" spans="1:1" ht="22.5" customHeight="1">
      <c r="A1" s="114" t="s">
        <v>2</v>
      </c>
    </row>
    <row r="2" spans="1:1" ht="14.25" customHeight="1">
      <c r="A2" s="115"/>
    </row>
    <row r="3" spans="1:1" ht="14.25" customHeight="1">
      <c r="A3" s="115"/>
    </row>
    <row r="4" spans="1:1" ht="25.5" customHeight="1">
      <c r="A4" s="116" t="s">
        <v>273</v>
      </c>
    </row>
    <row r="5" spans="1:1" ht="25.5" customHeight="1">
      <c r="A5" s="116" t="s">
        <v>3</v>
      </c>
    </row>
    <row r="6" spans="1:1" ht="25.5" customHeight="1">
      <c r="A6" s="116" t="s">
        <v>4</v>
      </c>
    </row>
    <row r="7" spans="1:1" ht="25.5" customHeight="1">
      <c r="A7" s="117" t="s">
        <v>5</v>
      </c>
    </row>
    <row r="8" spans="1:1" ht="25.5" customHeight="1">
      <c r="A8" s="117" t="s">
        <v>6</v>
      </c>
    </row>
    <row r="9" spans="1:1" ht="25.5" customHeight="1">
      <c r="A9" s="117" t="s">
        <v>7</v>
      </c>
    </row>
    <row r="10" spans="1:1" ht="25.5" customHeight="1">
      <c r="A10" s="117" t="s">
        <v>8</v>
      </c>
    </row>
    <row r="11" spans="1:1" ht="25.5" customHeight="1">
      <c r="A11" s="117" t="s">
        <v>9</v>
      </c>
    </row>
    <row r="12" spans="1:1" ht="25.5" customHeight="1">
      <c r="A12" s="117" t="s">
        <v>10</v>
      </c>
    </row>
    <row r="13" spans="1:1" ht="25.5" customHeight="1">
      <c r="A13" s="117" t="s">
        <v>11</v>
      </c>
    </row>
    <row r="14" spans="1:1" ht="25.5" customHeight="1">
      <c r="A14" s="116" t="s">
        <v>12</v>
      </c>
    </row>
    <row r="15" spans="1:1" ht="25.5" customHeight="1">
      <c r="A15" s="116" t="s">
        <v>13</v>
      </c>
    </row>
    <row r="16" spans="1:1" ht="14.25" customHeight="1">
      <c r="A16" s="116" t="s">
        <v>14</v>
      </c>
    </row>
  </sheetData>
  <phoneticPr fontId="12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H44"/>
    </sheetView>
  </sheetViews>
  <sheetFormatPr defaultColWidth="9" defaultRowHeight="14.25" customHeight="1"/>
  <cols>
    <col min="1" max="7" width="9" style="5"/>
    <col min="8" max="8" width="18.75" style="5" customWidth="1"/>
    <col min="9" max="16384" width="9" style="5"/>
  </cols>
  <sheetData>
    <row r="1" spans="1:10" ht="14.25" customHeight="1">
      <c r="A1" s="363" t="s">
        <v>299</v>
      </c>
      <c r="B1" s="363"/>
      <c r="C1" s="363"/>
      <c r="D1" s="363"/>
      <c r="E1" s="363"/>
      <c r="F1" s="363"/>
      <c r="G1" s="363"/>
      <c r="H1" s="363"/>
    </row>
    <row r="2" spans="1:10" ht="14.25" customHeight="1">
      <c r="A2" s="363"/>
      <c r="B2" s="363"/>
      <c r="C2" s="363"/>
      <c r="D2" s="363"/>
      <c r="E2" s="363"/>
      <c r="F2" s="363"/>
      <c r="G2" s="363"/>
      <c r="H2" s="363"/>
    </row>
    <row r="3" spans="1:10" ht="14.25" customHeight="1">
      <c r="A3" s="363"/>
      <c r="B3" s="363"/>
      <c r="C3" s="363"/>
      <c r="D3" s="363"/>
      <c r="E3" s="363"/>
      <c r="F3" s="363"/>
      <c r="G3" s="363"/>
      <c r="H3" s="363"/>
    </row>
    <row r="4" spans="1:10" ht="14.25" customHeight="1">
      <c r="A4" s="363"/>
      <c r="B4" s="363"/>
      <c r="C4" s="363"/>
      <c r="D4" s="363"/>
      <c r="E4" s="363"/>
      <c r="F4" s="363"/>
      <c r="G4" s="363"/>
      <c r="H4" s="363"/>
      <c r="J4" s="5" t="s">
        <v>15</v>
      </c>
    </row>
    <row r="5" spans="1:10" ht="14.25" customHeight="1">
      <c r="A5" s="363"/>
      <c r="B5" s="363"/>
      <c r="C5" s="363"/>
      <c r="D5" s="363"/>
      <c r="E5" s="363"/>
      <c r="F5" s="363"/>
      <c r="G5" s="363"/>
      <c r="H5" s="363"/>
    </row>
    <row r="6" spans="1:10" ht="14.25" customHeight="1">
      <c r="A6" s="363"/>
      <c r="B6" s="363"/>
      <c r="C6" s="363"/>
      <c r="D6" s="363"/>
      <c r="E6" s="363"/>
      <c r="F6" s="363"/>
      <c r="G6" s="363"/>
      <c r="H6" s="363"/>
    </row>
    <row r="7" spans="1:10" ht="14.25" customHeight="1">
      <c r="A7" s="363"/>
      <c r="B7" s="363"/>
      <c r="C7" s="363"/>
      <c r="D7" s="363"/>
      <c r="E7" s="363"/>
      <c r="F7" s="363"/>
      <c r="G7" s="363"/>
      <c r="H7" s="363"/>
    </row>
    <row r="8" spans="1:10" ht="14.25" customHeight="1">
      <c r="A8" s="363"/>
      <c r="B8" s="363"/>
      <c r="C8" s="363"/>
      <c r="D8" s="363"/>
      <c r="E8" s="363"/>
      <c r="F8" s="363"/>
      <c r="G8" s="363"/>
      <c r="H8" s="363"/>
    </row>
    <row r="9" spans="1:10" ht="14.25" customHeight="1">
      <c r="A9" s="363"/>
      <c r="B9" s="363"/>
      <c r="C9" s="363"/>
      <c r="D9" s="363"/>
      <c r="E9" s="363"/>
      <c r="F9" s="363"/>
      <c r="G9" s="363"/>
      <c r="H9" s="363"/>
    </row>
    <row r="10" spans="1:10" ht="14.25" customHeight="1">
      <c r="A10" s="363"/>
      <c r="B10" s="363"/>
      <c r="C10" s="363"/>
      <c r="D10" s="363"/>
      <c r="E10" s="363"/>
      <c r="F10" s="363"/>
      <c r="G10" s="363"/>
      <c r="H10" s="363"/>
    </row>
    <row r="11" spans="1:10" ht="14.25" customHeight="1">
      <c r="A11" s="363"/>
      <c r="B11" s="363"/>
      <c r="C11" s="363"/>
      <c r="D11" s="363"/>
      <c r="E11" s="363"/>
      <c r="F11" s="363"/>
      <c r="G11" s="363"/>
      <c r="H11" s="363"/>
    </row>
    <row r="12" spans="1:10" ht="14.25" customHeight="1">
      <c r="A12" s="363"/>
      <c r="B12" s="363"/>
      <c r="C12" s="363"/>
      <c r="D12" s="363"/>
      <c r="E12" s="363"/>
      <c r="F12" s="363"/>
      <c r="G12" s="363"/>
      <c r="H12" s="363"/>
    </row>
    <row r="13" spans="1:10" ht="14.25" customHeight="1">
      <c r="A13" s="363"/>
      <c r="B13" s="363"/>
      <c r="C13" s="363"/>
      <c r="D13" s="363"/>
      <c r="E13" s="363"/>
      <c r="F13" s="363"/>
      <c r="G13" s="363"/>
      <c r="H13" s="363"/>
    </row>
    <row r="14" spans="1:10" ht="14.25" customHeight="1">
      <c r="A14" s="363"/>
      <c r="B14" s="363"/>
      <c r="C14" s="363"/>
      <c r="D14" s="363"/>
      <c r="E14" s="363"/>
      <c r="F14" s="363"/>
      <c r="G14" s="363"/>
      <c r="H14" s="363"/>
    </row>
    <row r="15" spans="1:10" ht="14.25" customHeight="1">
      <c r="A15" s="363"/>
      <c r="B15" s="363"/>
      <c r="C15" s="363"/>
      <c r="D15" s="363"/>
      <c r="E15" s="363"/>
      <c r="F15" s="363"/>
      <c r="G15" s="363"/>
      <c r="H15" s="363"/>
    </row>
    <row r="16" spans="1:10" ht="14.25" customHeight="1">
      <c r="A16" s="363"/>
      <c r="B16" s="363"/>
      <c r="C16" s="363"/>
      <c r="D16" s="363"/>
      <c r="E16" s="363"/>
      <c r="F16" s="363"/>
      <c r="G16" s="363"/>
      <c r="H16" s="363"/>
    </row>
    <row r="17" spans="1:8" ht="14.25" customHeight="1">
      <c r="A17" s="363"/>
      <c r="B17" s="363"/>
      <c r="C17" s="363"/>
      <c r="D17" s="363"/>
      <c r="E17" s="363"/>
      <c r="F17" s="363"/>
      <c r="G17" s="363"/>
      <c r="H17" s="363"/>
    </row>
    <row r="18" spans="1:8" ht="14.25" customHeight="1">
      <c r="A18" s="363"/>
      <c r="B18" s="363"/>
      <c r="C18" s="363"/>
      <c r="D18" s="363"/>
      <c r="E18" s="363"/>
      <c r="F18" s="363"/>
      <c r="G18" s="363"/>
      <c r="H18" s="363"/>
    </row>
    <row r="19" spans="1:8" ht="14.25" customHeight="1">
      <c r="A19" s="363"/>
      <c r="B19" s="363"/>
      <c r="C19" s="363"/>
      <c r="D19" s="363"/>
      <c r="E19" s="363"/>
      <c r="F19" s="363"/>
      <c r="G19" s="363"/>
      <c r="H19" s="363"/>
    </row>
    <row r="20" spans="1:8" ht="14.25" customHeight="1">
      <c r="A20" s="363"/>
      <c r="B20" s="363"/>
      <c r="C20" s="363"/>
      <c r="D20" s="363"/>
      <c r="E20" s="363"/>
      <c r="F20" s="363"/>
      <c r="G20" s="363"/>
      <c r="H20" s="363"/>
    </row>
    <row r="21" spans="1:8" ht="14.25" customHeight="1">
      <c r="A21" s="363"/>
      <c r="B21" s="363"/>
      <c r="C21" s="363"/>
      <c r="D21" s="363"/>
      <c r="E21" s="363"/>
      <c r="F21" s="363"/>
      <c r="G21" s="363"/>
      <c r="H21" s="363"/>
    </row>
    <row r="22" spans="1:8" ht="14.25" customHeight="1">
      <c r="A22" s="363"/>
      <c r="B22" s="363"/>
      <c r="C22" s="363"/>
      <c r="D22" s="363"/>
      <c r="E22" s="363"/>
      <c r="F22" s="363"/>
      <c r="G22" s="363"/>
      <c r="H22" s="363"/>
    </row>
    <row r="23" spans="1:8" ht="14.25" customHeight="1">
      <c r="A23" s="363"/>
      <c r="B23" s="363"/>
      <c r="C23" s="363"/>
      <c r="D23" s="363"/>
      <c r="E23" s="363"/>
      <c r="F23" s="363"/>
      <c r="G23" s="363"/>
      <c r="H23" s="363"/>
    </row>
    <row r="24" spans="1:8" ht="14.25" customHeight="1">
      <c r="A24" s="363"/>
      <c r="B24" s="363"/>
      <c r="C24" s="363"/>
      <c r="D24" s="363"/>
      <c r="E24" s="363"/>
      <c r="F24" s="363"/>
      <c r="G24" s="363"/>
      <c r="H24" s="363"/>
    </row>
    <row r="25" spans="1:8" ht="14.25" customHeight="1">
      <c r="A25" s="363"/>
      <c r="B25" s="363"/>
      <c r="C25" s="363"/>
      <c r="D25" s="363"/>
      <c r="E25" s="363"/>
      <c r="F25" s="363"/>
      <c r="G25" s="363"/>
      <c r="H25" s="363"/>
    </row>
    <row r="26" spans="1:8" ht="14.25" customHeight="1">
      <c r="A26" s="363"/>
      <c r="B26" s="363"/>
      <c r="C26" s="363"/>
      <c r="D26" s="363"/>
      <c r="E26" s="363"/>
      <c r="F26" s="363"/>
      <c r="G26" s="363"/>
      <c r="H26" s="363"/>
    </row>
    <row r="27" spans="1:8" ht="14.25" customHeight="1">
      <c r="A27" s="363"/>
      <c r="B27" s="363"/>
      <c r="C27" s="363"/>
      <c r="D27" s="363"/>
      <c r="E27" s="363"/>
      <c r="F27" s="363"/>
      <c r="G27" s="363"/>
      <c r="H27" s="363"/>
    </row>
    <row r="28" spans="1:8" ht="14.25" customHeight="1">
      <c r="A28" s="363"/>
      <c r="B28" s="363"/>
      <c r="C28" s="363"/>
      <c r="D28" s="363"/>
      <c r="E28" s="363"/>
      <c r="F28" s="363"/>
      <c r="G28" s="363"/>
      <c r="H28" s="363"/>
    </row>
    <row r="29" spans="1:8" ht="14.25" customHeight="1">
      <c r="A29" s="363"/>
      <c r="B29" s="363"/>
      <c r="C29" s="363"/>
      <c r="D29" s="363"/>
      <c r="E29" s="363"/>
      <c r="F29" s="363"/>
      <c r="G29" s="363"/>
      <c r="H29" s="363"/>
    </row>
    <row r="30" spans="1:8" ht="14.25" customHeight="1">
      <c r="A30" s="363"/>
      <c r="B30" s="363"/>
      <c r="C30" s="363"/>
      <c r="D30" s="363"/>
      <c r="E30" s="363"/>
      <c r="F30" s="363"/>
      <c r="G30" s="363"/>
      <c r="H30" s="363"/>
    </row>
    <row r="31" spans="1:8" ht="14.25" customHeight="1">
      <c r="A31" s="363"/>
      <c r="B31" s="363"/>
      <c r="C31" s="363"/>
      <c r="D31" s="363"/>
      <c r="E31" s="363"/>
      <c r="F31" s="363"/>
      <c r="G31" s="363"/>
      <c r="H31" s="363"/>
    </row>
    <row r="32" spans="1:8" ht="14.25" customHeight="1">
      <c r="A32" s="363"/>
      <c r="B32" s="363"/>
      <c r="C32" s="363"/>
      <c r="D32" s="363"/>
      <c r="E32" s="363"/>
      <c r="F32" s="363"/>
      <c r="G32" s="363"/>
      <c r="H32" s="363"/>
    </row>
    <row r="33" spans="1:8" ht="14.25" customHeight="1">
      <c r="A33" s="363"/>
      <c r="B33" s="363"/>
      <c r="C33" s="363"/>
      <c r="D33" s="363"/>
      <c r="E33" s="363"/>
      <c r="F33" s="363"/>
      <c r="G33" s="363"/>
      <c r="H33" s="363"/>
    </row>
    <row r="34" spans="1:8" ht="14.25" customHeight="1">
      <c r="A34" s="363"/>
      <c r="B34" s="363"/>
      <c r="C34" s="363"/>
      <c r="D34" s="363"/>
      <c r="E34" s="363"/>
      <c r="F34" s="363"/>
      <c r="G34" s="363"/>
      <c r="H34" s="363"/>
    </row>
    <row r="35" spans="1:8" ht="14.25" customHeight="1">
      <c r="A35" s="363"/>
      <c r="B35" s="363"/>
      <c r="C35" s="363"/>
      <c r="D35" s="363"/>
      <c r="E35" s="363"/>
      <c r="F35" s="363"/>
      <c r="G35" s="363"/>
      <c r="H35" s="363"/>
    </row>
    <row r="36" spans="1:8" ht="14.25" customHeight="1">
      <c r="A36" s="363"/>
      <c r="B36" s="363"/>
      <c r="C36" s="363"/>
      <c r="D36" s="363"/>
      <c r="E36" s="363"/>
      <c r="F36" s="363"/>
      <c r="G36" s="363"/>
      <c r="H36" s="363"/>
    </row>
    <row r="37" spans="1:8" ht="14.25" customHeight="1">
      <c r="A37" s="363"/>
      <c r="B37" s="363"/>
      <c r="C37" s="363"/>
      <c r="D37" s="363"/>
      <c r="E37" s="363"/>
      <c r="F37" s="363"/>
      <c r="G37" s="363"/>
      <c r="H37" s="363"/>
    </row>
    <row r="38" spans="1:8" ht="14.25" customHeight="1">
      <c r="A38" s="363"/>
      <c r="B38" s="363"/>
      <c r="C38" s="363"/>
      <c r="D38" s="363"/>
      <c r="E38" s="363"/>
      <c r="F38" s="363"/>
      <c r="G38" s="363"/>
      <c r="H38" s="363"/>
    </row>
    <row r="39" spans="1:8" ht="14.25" customHeight="1">
      <c r="A39" s="363"/>
      <c r="B39" s="363"/>
      <c r="C39" s="363"/>
      <c r="D39" s="363"/>
      <c r="E39" s="363"/>
      <c r="F39" s="363"/>
      <c r="G39" s="363"/>
      <c r="H39" s="363"/>
    </row>
    <row r="40" spans="1:8" ht="14.25" customHeight="1">
      <c r="A40" s="363"/>
      <c r="B40" s="363"/>
      <c r="C40" s="363"/>
      <c r="D40" s="363"/>
      <c r="E40" s="363"/>
      <c r="F40" s="363"/>
      <c r="G40" s="363"/>
      <c r="H40" s="363"/>
    </row>
    <row r="41" spans="1:8" ht="14.25" customHeight="1">
      <c r="A41" s="363"/>
      <c r="B41" s="363"/>
      <c r="C41" s="363"/>
      <c r="D41" s="363"/>
      <c r="E41" s="363"/>
      <c r="F41" s="363"/>
      <c r="G41" s="363"/>
      <c r="H41" s="363"/>
    </row>
    <row r="42" spans="1:8" ht="14.25" customHeight="1">
      <c r="A42" s="363"/>
      <c r="B42" s="363"/>
      <c r="C42" s="363"/>
      <c r="D42" s="363"/>
      <c r="E42" s="363"/>
      <c r="F42" s="363"/>
      <c r="G42" s="363"/>
      <c r="H42" s="363"/>
    </row>
    <row r="43" spans="1:8" ht="14.25" customHeight="1">
      <c r="A43" s="363"/>
      <c r="B43" s="363"/>
      <c r="C43" s="363"/>
      <c r="D43" s="363"/>
      <c r="E43" s="363"/>
      <c r="F43" s="363"/>
      <c r="G43" s="363"/>
      <c r="H43" s="363"/>
    </row>
    <row r="44" spans="1:8" ht="14.25" customHeight="1">
      <c r="A44" s="363"/>
      <c r="B44" s="363"/>
      <c r="C44" s="363"/>
      <c r="D44" s="363"/>
      <c r="E44" s="363"/>
      <c r="F44" s="363"/>
      <c r="G44" s="363"/>
      <c r="H44" s="363"/>
    </row>
    <row r="45" spans="1:8" ht="14.25" customHeight="1">
      <c r="A45" s="124" t="s">
        <v>210</v>
      </c>
    </row>
  </sheetData>
  <mergeCells count="1">
    <mergeCell ref="A1:H44"/>
  </mergeCells>
  <phoneticPr fontId="12" type="noConversion"/>
  <pageMargins left="0.75" right="0.75" top="1" bottom="1" header="0.5" footer="0.5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5"/>
  <sheetViews>
    <sheetView topLeftCell="A10" workbookViewId="0">
      <selection activeCell="P24" sqref="P24"/>
    </sheetView>
  </sheetViews>
  <sheetFormatPr defaultColWidth="9" defaultRowHeight="14.25" customHeight="1"/>
  <cols>
    <col min="1" max="1" width="26.625" style="5" customWidth="1"/>
    <col min="2" max="5" width="11.75" style="5" customWidth="1"/>
    <col min="6" max="6" width="11.625" style="5" customWidth="1"/>
    <col min="7" max="7" width="15.375" style="5" customWidth="1"/>
    <col min="8" max="8" width="13.625" style="5" customWidth="1"/>
    <col min="9" max="9" width="14" style="5" customWidth="1"/>
    <col min="10" max="10" width="13.875" style="5" customWidth="1"/>
    <col min="11" max="11" width="12.125" style="5" customWidth="1"/>
    <col min="12" max="12" width="11.625" style="5" customWidth="1"/>
    <col min="13" max="13" width="11.5" style="5" customWidth="1"/>
    <col min="14" max="17" width="10.5" style="5" bestFit="1" customWidth="1"/>
    <col min="18" max="18" width="11.375" style="5" customWidth="1"/>
    <col min="19" max="20" width="10.5" style="5" bestFit="1" customWidth="1"/>
    <col min="21" max="16384" width="9" style="5"/>
  </cols>
  <sheetData>
    <row r="1" spans="1:13" ht="13.5" customHeight="1">
      <c r="B1" s="124" t="s">
        <v>208</v>
      </c>
      <c r="C1" s="124" t="s">
        <v>211</v>
      </c>
      <c r="D1" s="124" t="s">
        <v>217</v>
      </c>
      <c r="E1" s="124" t="s">
        <v>249</v>
      </c>
      <c r="F1" s="124" t="s">
        <v>261</v>
      </c>
    </row>
    <row r="2" spans="1:13" ht="14.25" customHeight="1">
      <c r="A2" s="5" t="s">
        <v>16</v>
      </c>
      <c r="B2" s="5">
        <v>7.6</v>
      </c>
      <c r="C2" s="5">
        <v>8.6</v>
      </c>
      <c r="D2" s="5">
        <v>9.3000000000000007</v>
      </c>
      <c r="E2" s="111">
        <v>9</v>
      </c>
      <c r="F2" s="5">
        <v>0.5</v>
      </c>
    </row>
    <row r="3" spans="1:13" s="132" customFormat="1" ht="14.25" customHeight="1">
      <c r="B3" s="271">
        <v>43160</v>
      </c>
      <c r="C3" s="261" t="s">
        <v>17</v>
      </c>
      <c r="D3" s="261" t="s">
        <v>18</v>
      </c>
      <c r="E3" s="261" t="s">
        <v>19</v>
      </c>
      <c r="F3" s="261" t="s">
        <v>20</v>
      </c>
      <c r="G3" s="261" t="s">
        <v>21</v>
      </c>
      <c r="H3" s="261" t="s">
        <v>22</v>
      </c>
      <c r="I3" s="260" t="s">
        <v>242</v>
      </c>
      <c r="J3" s="259" t="s">
        <v>248</v>
      </c>
      <c r="K3" s="260" t="s">
        <v>250</v>
      </c>
      <c r="L3" s="261">
        <v>43525</v>
      </c>
      <c r="M3" s="261" t="s">
        <v>274</v>
      </c>
    </row>
    <row r="4" spans="1:13" s="250" customFormat="1" ht="14.25" customHeight="1">
      <c r="A4" s="249" t="s">
        <v>230</v>
      </c>
      <c r="B4" s="250">
        <v>7.5</v>
      </c>
      <c r="C4" s="250">
        <v>7.3</v>
      </c>
      <c r="D4" s="250">
        <v>8</v>
      </c>
      <c r="E4" s="250">
        <v>8.1999999999999993</v>
      </c>
      <c r="F4" s="250">
        <v>8.1</v>
      </c>
      <c r="G4" s="250">
        <v>8.1999999999999993</v>
      </c>
      <c r="H4" s="250">
        <v>8.3000000000000007</v>
      </c>
      <c r="I4" s="250">
        <v>8.3000000000000007</v>
      </c>
      <c r="J4" s="250">
        <v>8</v>
      </c>
      <c r="K4" s="250">
        <v>8</v>
      </c>
      <c r="L4" s="111">
        <v>-5.2</v>
      </c>
      <c r="M4" s="111">
        <v>-4.7</v>
      </c>
    </row>
    <row r="5" spans="1:13" ht="14.25" customHeight="1">
      <c r="B5" s="270">
        <v>43160</v>
      </c>
      <c r="C5" s="127" t="s">
        <v>17</v>
      </c>
      <c r="D5" s="127" t="s">
        <v>18</v>
      </c>
      <c r="E5" s="127" t="s">
        <v>19</v>
      </c>
      <c r="F5" s="127" t="s">
        <v>20</v>
      </c>
      <c r="G5" s="127" t="s">
        <v>21</v>
      </c>
      <c r="H5" s="127" t="s">
        <v>22</v>
      </c>
      <c r="I5" s="124" t="s">
        <v>242</v>
      </c>
      <c r="J5" s="259" t="s">
        <v>248</v>
      </c>
      <c r="K5" s="124" t="s">
        <v>250</v>
      </c>
      <c r="L5" s="127">
        <v>43525</v>
      </c>
      <c r="M5" s="5" t="s">
        <v>17</v>
      </c>
    </row>
    <row r="6" spans="1:13" s="250" customFormat="1" ht="14.25" customHeight="1">
      <c r="A6" s="249" t="s">
        <v>231</v>
      </c>
      <c r="B6" s="250">
        <v>26.8</v>
      </c>
      <c r="C6" s="250">
        <v>39.177515944026602</v>
      </c>
      <c r="D6" s="250">
        <v>36.299999999999997</v>
      </c>
      <c r="E6" s="250">
        <v>28.4</v>
      </c>
      <c r="F6" s="250">
        <v>24.3</v>
      </c>
      <c r="G6" s="250">
        <v>15.2</v>
      </c>
      <c r="H6" s="250">
        <v>10.8</v>
      </c>
      <c r="I6" s="250">
        <v>8.7607726962688037</v>
      </c>
      <c r="J6" s="250">
        <v>9.1999999999999993</v>
      </c>
      <c r="K6" s="250">
        <v>7.4</v>
      </c>
      <c r="L6" s="250">
        <v>16.8</v>
      </c>
      <c r="M6" s="250">
        <v>11.8</v>
      </c>
    </row>
    <row r="7" spans="1:13" ht="14.25" customHeight="1">
      <c r="A7" s="162"/>
      <c r="B7" s="124" t="s">
        <v>215</v>
      </c>
      <c r="C7" s="124" t="s">
        <v>243</v>
      </c>
      <c r="D7" s="124" t="s">
        <v>244</v>
      </c>
      <c r="E7" s="124" t="s">
        <v>251</v>
      </c>
      <c r="F7" s="127">
        <v>43525</v>
      </c>
      <c r="G7" s="272" t="s">
        <v>17</v>
      </c>
      <c r="I7" s="113"/>
    </row>
    <row r="8" spans="1:13" s="250" customFormat="1" ht="14.25" customHeight="1">
      <c r="A8" s="249" t="s">
        <v>245</v>
      </c>
      <c r="B8" s="250">
        <v>12.5</v>
      </c>
      <c r="C8" s="250">
        <v>11.6</v>
      </c>
      <c r="D8" s="250">
        <v>11.8</v>
      </c>
      <c r="E8" s="250">
        <v>10.1</v>
      </c>
      <c r="F8" s="250">
        <v>7.88893624520672</v>
      </c>
      <c r="G8" s="250">
        <v>3.8</v>
      </c>
      <c r="I8" s="251"/>
    </row>
    <row r="9" spans="1:13" ht="14.25" customHeight="1">
      <c r="B9" s="270">
        <v>43160</v>
      </c>
      <c r="C9" s="157" t="s">
        <v>222</v>
      </c>
      <c r="D9" s="157" t="s">
        <v>223</v>
      </c>
      <c r="E9" s="157" t="s">
        <v>224</v>
      </c>
      <c r="F9" s="157" t="s">
        <v>225</v>
      </c>
      <c r="G9" s="157" t="s">
        <v>226</v>
      </c>
      <c r="H9" s="157" t="s">
        <v>227</v>
      </c>
      <c r="I9" s="124" t="s">
        <v>242</v>
      </c>
      <c r="J9" s="259" t="s">
        <v>248</v>
      </c>
      <c r="K9" s="124" t="s">
        <v>250</v>
      </c>
      <c r="L9" s="127">
        <v>43525</v>
      </c>
      <c r="M9" s="5" t="s">
        <v>17</v>
      </c>
    </row>
    <row r="10" spans="1:13" s="111" customFormat="1" ht="14.25" customHeight="1">
      <c r="A10" s="111" t="s">
        <v>23</v>
      </c>
      <c r="B10" s="111">
        <v>40.1</v>
      </c>
      <c r="C10" s="1">
        <v>38.5</v>
      </c>
      <c r="D10" s="111">
        <v>36.4</v>
      </c>
      <c r="E10" s="111">
        <v>37.5</v>
      </c>
      <c r="F10" s="111">
        <v>34.700000000000003</v>
      </c>
      <c r="G10" s="111">
        <v>32.299999999999997</v>
      </c>
      <c r="H10" s="111">
        <v>31.9</v>
      </c>
      <c r="I10" s="111">
        <v>27.7</v>
      </c>
      <c r="J10" s="111">
        <v>25.6</v>
      </c>
      <c r="K10" s="111">
        <v>24.6</v>
      </c>
      <c r="L10" s="111">
        <v>-3.2</v>
      </c>
      <c r="M10" s="111">
        <v>-3.6</v>
      </c>
    </row>
    <row r="11" spans="1:13" ht="20.25" customHeight="1">
      <c r="B11" s="270">
        <v>43160</v>
      </c>
      <c r="C11" s="157" t="s">
        <v>222</v>
      </c>
      <c r="D11" s="157" t="s">
        <v>223</v>
      </c>
      <c r="E11" s="157" t="s">
        <v>224</v>
      </c>
      <c r="F11" s="157" t="s">
        <v>225</v>
      </c>
      <c r="G11" s="157" t="s">
        <v>226</v>
      </c>
      <c r="H11" s="157" t="s">
        <v>227</v>
      </c>
      <c r="I11" s="124" t="s">
        <v>242</v>
      </c>
      <c r="J11" s="259" t="s">
        <v>248</v>
      </c>
      <c r="K11" s="124" t="s">
        <v>250</v>
      </c>
      <c r="L11" s="127">
        <v>43525</v>
      </c>
      <c r="M11" s="5" t="s">
        <v>17</v>
      </c>
    </row>
    <row r="12" spans="1:13" s="111" customFormat="1" ht="14.25" customHeight="1">
      <c r="A12" s="111" t="s">
        <v>24</v>
      </c>
      <c r="B12" s="111">
        <v>13.098468529794815</v>
      </c>
      <c r="C12" s="111">
        <v>12.4</v>
      </c>
      <c r="D12" s="111">
        <v>12.537515673044219</v>
      </c>
      <c r="E12" s="111">
        <v>10.58</v>
      </c>
      <c r="F12" s="111">
        <v>11.21</v>
      </c>
      <c r="G12" s="111">
        <v>10.390485734810252</v>
      </c>
      <c r="H12" s="111">
        <v>10.436931210078825</v>
      </c>
      <c r="I12" s="111">
        <v>10.905735030036222</v>
      </c>
      <c r="J12" s="111">
        <v>10.73</v>
      </c>
      <c r="K12" s="111">
        <v>13.03</v>
      </c>
      <c r="L12" s="111">
        <v>11.80106470399085</v>
      </c>
      <c r="M12" s="111">
        <v>11.879624080707218</v>
      </c>
    </row>
    <row r="13" spans="1:13" s="111" customFormat="1" ht="14.25" customHeight="1">
      <c r="A13" s="111" t="s">
        <v>25</v>
      </c>
      <c r="B13" s="111">
        <v>0.2</v>
      </c>
      <c r="C13" s="111">
        <v>-1.7</v>
      </c>
      <c r="D13" s="111">
        <v>-2.1510951118589028</v>
      </c>
      <c r="E13" s="111">
        <v>-3.03</v>
      </c>
      <c r="F13" s="111">
        <v>-4.0999999999999996</v>
      </c>
      <c r="G13" s="111">
        <v>-2.7597837795682478</v>
      </c>
      <c r="H13" s="111">
        <v>-2.3567750025394907</v>
      </c>
      <c r="I13" s="111">
        <v>-0.34164091934931751</v>
      </c>
      <c r="J13" s="111">
        <v>-0.53</v>
      </c>
      <c r="K13" s="111">
        <v>3.39</v>
      </c>
      <c r="L13" s="111">
        <v>1.6657670996142571</v>
      </c>
      <c r="M13" s="111">
        <v>2.244845078283042</v>
      </c>
    </row>
    <row r="14" spans="1:13" ht="14.25" customHeight="1">
      <c r="B14" s="270">
        <v>43160</v>
      </c>
      <c r="C14" s="127" t="s">
        <v>17</v>
      </c>
      <c r="D14" s="127" t="s">
        <v>18</v>
      </c>
      <c r="E14" s="127" t="s">
        <v>19</v>
      </c>
      <c r="F14" s="127" t="s">
        <v>20</v>
      </c>
      <c r="G14" s="127" t="s">
        <v>21</v>
      </c>
      <c r="H14" s="127" t="s">
        <v>22</v>
      </c>
      <c r="I14" s="124" t="s">
        <v>242</v>
      </c>
      <c r="J14" s="259" t="s">
        <v>248</v>
      </c>
      <c r="K14" s="124" t="s">
        <v>250</v>
      </c>
      <c r="L14" s="127">
        <v>43525</v>
      </c>
      <c r="M14" s="5" t="s">
        <v>17</v>
      </c>
    </row>
    <row r="15" spans="1:13" s="111" customFormat="1" ht="14.25" customHeight="1">
      <c r="A15" s="252" t="s">
        <v>229</v>
      </c>
      <c r="B15" s="111">
        <v>101.9</v>
      </c>
      <c r="C15" s="111">
        <v>101.8</v>
      </c>
      <c r="D15" s="111">
        <v>101.7</v>
      </c>
      <c r="E15" s="111">
        <v>101.6</v>
      </c>
      <c r="F15" s="111">
        <v>101.5</v>
      </c>
      <c r="G15" s="111">
        <v>101.5</v>
      </c>
      <c r="H15" s="111">
        <v>101.5</v>
      </c>
      <c r="I15" s="111">
        <v>101.5</v>
      </c>
      <c r="J15" s="111">
        <v>101.5</v>
      </c>
      <c r="K15" s="111">
        <v>101.6</v>
      </c>
      <c r="L15" s="111">
        <v>101.7</v>
      </c>
      <c r="M15" s="111">
        <v>101.7</v>
      </c>
    </row>
    <row r="16" spans="1:13" ht="14.25" customHeight="1">
      <c r="A16" s="112"/>
      <c r="B16" s="270">
        <v>43160</v>
      </c>
      <c r="C16" s="127" t="s">
        <v>17</v>
      </c>
      <c r="D16" s="127" t="s">
        <v>18</v>
      </c>
      <c r="E16" s="127" t="s">
        <v>19</v>
      </c>
      <c r="F16" s="127" t="s">
        <v>20</v>
      </c>
      <c r="G16" s="127" t="s">
        <v>21</v>
      </c>
      <c r="H16" s="127" t="s">
        <v>22</v>
      </c>
      <c r="I16" s="124" t="s">
        <v>242</v>
      </c>
      <c r="J16" s="259" t="s">
        <v>248</v>
      </c>
      <c r="K16" s="124" t="s">
        <v>250</v>
      </c>
      <c r="L16" s="127">
        <v>43525</v>
      </c>
      <c r="M16" s="5" t="s">
        <v>17</v>
      </c>
    </row>
    <row r="17" spans="1:13" s="111" customFormat="1" ht="14.25" customHeight="1">
      <c r="A17" s="253" t="s">
        <v>228</v>
      </c>
      <c r="B17" s="111">
        <v>17.7</v>
      </c>
      <c r="C17" s="111">
        <v>15.9</v>
      </c>
      <c r="D17" s="111">
        <v>15.1</v>
      </c>
      <c r="E17" s="111">
        <v>14.7</v>
      </c>
      <c r="F17" s="111">
        <v>14.2</v>
      </c>
      <c r="G17" s="111">
        <v>14</v>
      </c>
      <c r="H17" s="111">
        <v>13.2</v>
      </c>
      <c r="I17" s="111">
        <v>13.4</v>
      </c>
      <c r="J17" s="111">
        <v>11.2</v>
      </c>
      <c r="K17" s="111">
        <v>11.5</v>
      </c>
      <c r="L17" s="111">
        <v>1.7</v>
      </c>
      <c r="M17" s="111">
        <v>2.2000000000000002</v>
      </c>
    </row>
    <row r="18" spans="1:13" ht="14.25" customHeight="1">
      <c r="I18" s="3"/>
    </row>
    <row r="44" spans="15:16" ht="14.25" customHeight="1">
      <c r="O44" s="289"/>
    </row>
    <row r="45" spans="15:16" ht="14.25" customHeight="1">
      <c r="P45" s="289"/>
    </row>
  </sheetData>
  <phoneticPr fontId="12" type="noConversion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5" sqref="B5"/>
    </sheetView>
  </sheetViews>
  <sheetFormatPr defaultColWidth="9" defaultRowHeight="14.25" customHeight="1"/>
  <cols>
    <col min="1" max="1" width="26.625" style="5" customWidth="1"/>
    <col min="2" max="2" width="9.5" style="5" customWidth="1"/>
    <col min="3" max="3" width="13.125" style="5" customWidth="1"/>
    <col min="4" max="4" width="2.375" style="5" customWidth="1"/>
    <col min="5" max="5" width="22.5" style="5" customWidth="1"/>
    <col min="6" max="6" width="9.125" style="5" customWidth="1"/>
    <col min="7" max="7" width="13.375" style="5" customWidth="1"/>
    <col min="8" max="8" width="5.5" style="5" customWidth="1"/>
    <col min="9" max="16384" width="9" style="5"/>
  </cols>
  <sheetData>
    <row r="1" spans="1:7" ht="6.75" customHeight="1"/>
    <row r="2" spans="1:7" ht="24.75" customHeight="1">
      <c r="A2" s="364" t="s">
        <v>26</v>
      </c>
      <c r="B2" s="364"/>
      <c r="C2" s="364"/>
      <c r="D2" s="40"/>
      <c r="E2" s="364" t="s">
        <v>27</v>
      </c>
      <c r="F2" s="364"/>
      <c r="G2" s="364"/>
    </row>
    <row r="3" spans="1:7" ht="15" customHeight="1">
      <c r="A3" s="93"/>
      <c r="B3" s="93"/>
      <c r="C3" s="93"/>
      <c r="D3" s="41"/>
      <c r="E3" s="93"/>
      <c r="F3" s="93"/>
      <c r="G3" s="93"/>
    </row>
    <row r="4" spans="1:7" ht="16.5" customHeight="1">
      <c r="A4" s="17" t="s">
        <v>28</v>
      </c>
      <c r="B4" s="18" t="s">
        <v>296</v>
      </c>
      <c r="C4" s="22" t="s">
        <v>29</v>
      </c>
      <c r="D4" s="34"/>
      <c r="E4" s="17" t="s">
        <v>28</v>
      </c>
      <c r="F4" s="22" t="s">
        <v>262</v>
      </c>
      <c r="G4" s="22" t="s">
        <v>29</v>
      </c>
    </row>
    <row r="5" spans="1:7" ht="16.5" customHeight="1">
      <c r="A5" s="42" t="s">
        <v>30</v>
      </c>
      <c r="B5" s="95">
        <v>799.80909999999994</v>
      </c>
      <c r="C5" s="96">
        <v>0.5</v>
      </c>
      <c r="D5" s="94"/>
      <c r="E5" s="42" t="s">
        <v>31</v>
      </c>
      <c r="F5" s="95">
        <v>38.75</v>
      </c>
      <c r="G5" s="274">
        <v>3.5</v>
      </c>
    </row>
    <row r="6" spans="1:7" ht="16.5" customHeight="1">
      <c r="A6" s="60" t="s">
        <v>32</v>
      </c>
      <c r="B6" s="98">
        <v>21.754999999999999</v>
      </c>
      <c r="C6" s="99">
        <v>4</v>
      </c>
      <c r="D6" s="97"/>
      <c r="E6" s="60" t="s">
        <v>33</v>
      </c>
      <c r="F6" s="98">
        <v>2.1</v>
      </c>
      <c r="G6" s="274">
        <v>3.3</v>
      </c>
    </row>
    <row r="7" spans="1:7" ht="16.5" customHeight="1">
      <c r="A7" s="60" t="s">
        <v>34</v>
      </c>
      <c r="B7" s="98">
        <v>1.2450000000000001</v>
      </c>
      <c r="C7" s="99">
        <v>8.5</v>
      </c>
      <c r="D7" s="97"/>
      <c r="E7" s="60" t="s">
        <v>35</v>
      </c>
      <c r="F7" s="98">
        <v>0.1</v>
      </c>
      <c r="G7" s="274">
        <v>9.6999999999999993</v>
      </c>
    </row>
    <row r="8" spans="1:7" ht="16.5" customHeight="1">
      <c r="A8" s="60" t="s">
        <v>36</v>
      </c>
      <c r="B8" s="98">
        <v>492.84000000000003</v>
      </c>
      <c r="C8" s="99">
        <v>-5</v>
      </c>
      <c r="D8" s="97"/>
      <c r="E8" s="60" t="s">
        <v>37</v>
      </c>
      <c r="F8" s="98">
        <v>34.25</v>
      </c>
      <c r="G8" s="274">
        <v>3.2</v>
      </c>
    </row>
    <row r="9" spans="1:7" ht="16.5" customHeight="1">
      <c r="A9" s="60" t="s">
        <v>42</v>
      </c>
      <c r="B9" s="98">
        <v>6.2</v>
      </c>
      <c r="C9" s="99">
        <v>17</v>
      </c>
      <c r="D9" s="97"/>
      <c r="E9" s="60" t="s">
        <v>38</v>
      </c>
      <c r="F9" s="98">
        <v>0.23</v>
      </c>
      <c r="G9" s="274">
        <v>3.9</v>
      </c>
    </row>
    <row r="10" spans="1:7" ht="16.5" customHeight="1">
      <c r="A10" s="60" t="s">
        <v>44</v>
      </c>
      <c r="B10" s="98">
        <v>105.048</v>
      </c>
      <c r="C10" s="99">
        <v>2.6</v>
      </c>
      <c r="D10" s="97"/>
      <c r="E10" s="60" t="s">
        <v>39</v>
      </c>
      <c r="F10" s="98">
        <v>2.0699999999999998</v>
      </c>
      <c r="G10" s="274">
        <v>8.1</v>
      </c>
    </row>
    <row r="11" spans="1:7" ht="27" customHeight="1">
      <c r="A11" s="60" t="s">
        <v>46</v>
      </c>
      <c r="B11" s="98">
        <v>25.838999999999999</v>
      </c>
      <c r="C11" s="99">
        <v>3.3</v>
      </c>
      <c r="D11" s="100"/>
      <c r="E11" s="60" t="s">
        <v>40</v>
      </c>
      <c r="F11" s="98">
        <v>5.6982599999999994</v>
      </c>
      <c r="G11" s="274">
        <v>1.47</v>
      </c>
    </row>
    <row r="12" spans="1:7" ht="16.5" customHeight="1">
      <c r="A12" s="60" t="s">
        <v>48</v>
      </c>
      <c r="B12" s="98">
        <v>14.352</v>
      </c>
      <c r="C12" s="99">
        <v>5.5</v>
      </c>
      <c r="D12" s="97"/>
      <c r="E12" s="60" t="s">
        <v>41</v>
      </c>
      <c r="F12" s="98">
        <v>0.26368000000000003</v>
      </c>
      <c r="G12" s="274">
        <v>-0.7</v>
      </c>
    </row>
    <row r="13" spans="1:7" ht="16.5" customHeight="1">
      <c r="A13" s="60" t="s">
        <v>50</v>
      </c>
      <c r="B13" s="98">
        <v>20.349</v>
      </c>
      <c r="C13" s="99">
        <v>5.2</v>
      </c>
      <c r="D13" s="97"/>
      <c r="E13" s="60" t="s">
        <v>43</v>
      </c>
      <c r="F13" s="98">
        <v>3.4435800000000003</v>
      </c>
      <c r="G13" s="274">
        <v>1.67</v>
      </c>
    </row>
    <row r="14" spans="1:7" ht="16.5" customHeight="1">
      <c r="A14" s="60" t="s">
        <v>52</v>
      </c>
      <c r="B14" s="98">
        <v>7.3003999999999998</v>
      </c>
      <c r="C14" s="99">
        <v>13</v>
      </c>
      <c r="D14" s="97"/>
      <c r="E14" s="60" t="s">
        <v>45</v>
      </c>
      <c r="F14" s="98">
        <v>1.7775000000000001</v>
      </c>
      <c r="G14" s="274">
        <v>1.46</v>
      </c>
    </row>
    <row r="15" spans="1:7" ht="16.5" customHeight="1">
      <c r="A15" s="60" t="s">
        <v>54</v>
      </c>
      <c r="B15" s="98">
        <v>54.530999999999999</v>
      </c>
      <c r="C15" s="99">
        <v>35.4</v>
      </c>
      <c r="D15" s="97"/>
      <c r="E15" s="60" t="s">
        <v>47</v>
      </c>
      <c r="F15" s="98">
        <v>1.6435999999999999</v>
      </c>
      <c r="G15" s="274">
        <v>1.48</v>
      </c>
    </row>
    <row r="16" spans="1:7" ht="16.5" customHeight="1">
      <c r="A16" s="60" t="s">
        <v>56</v>
      </c>
      <c r="B16" s="98">
        <v>51.594700000000003</v>
      </c>
      <c r="C16" s="99">
        <v>4.3</v>
      </c>
      <c r="D16" s="97"/>
      <c r="E16" s="60" t="s">
        <v>49</v>
      </c>
      <c r="F16" s="98">
        <v>1.8671</v>
      </c>
      <c r="G16" s="274">
        <v>4.43</v>
      </c>
    </row>
    <row r="17" spans="1:8" ht="16.5" customHeight="1">
      <c r="A17" s="60" t="s">
        <v>58</v>
      </c>
      <c r="B17" s="98">
        <v>20.509999999999998</v>
      </c>
      <c r="C17" s="99">
        <v>3.7</v>
      </c>
      <c r="D17" s="97"/>
      <c r="E17" s="60" t="s">
        <v>51</v>
      </c>
      <c r="F17" s="98"/>
      <c r="G17" s="274"/>
    </row>
    <row r="18" spans="1:8" ht="16.5" customHeight="1">
      <c r="A18" s="60" t="s">
        <v>60</v>
      </c>
      <c r="B18" s="98">
        <v>496.91</v>
      </c>
      <c r="C18" s="99">
        <v>-4.8</v>
      </c>
      <c r="D18" s="97"/>
      <c r="E18" s="60" t="s">
        <v>53</v>
      </c>
      <c r="F18" s="98">
        <v>101.238</v>
      </c>
      <c r="G18" s="274">
        <v>-1.23</v>
      </c>
    </row>
    <row r="19" spans="1:8" ht="16.5" customHeight="1">
      <c r="A19" s="85" t="s">
        <v>62</v>
      </c>
      <c r="B19" s="105">
        <v>282.38909999999993</v>
      </c>
      <c r="C19" s="106">
        <v>8.8000000000000007</v>
      </c>
      <c r="D19" s="97"/>
      <c r="E19" s="101" t="s">
        <v>55</v>
      </c>
      <c r="F19" s="98">
        <v>555.69799999999998</v>
      </c>
      <c r="G19" s="274">
        <v>1.03</v>
      </c>
    </row>
    <row r="20" spans="1:8" ht="16.5" customHeight="1">
      <c r="D20" s="97"/>
      <c r="E20" s="101" t="s">
        <v>57</v>
      </c>
      <c r="F20" s="98">
        <v>17.954699999999999</v>
      </c>
      <c r="G20" s="274">
        <v>-1.4</v>
      </c>
    </row>
    <row r="21" spans="1:8" ht="16.5" customHeight="1">
      <c r="D21" s="97"/>
      <c r="E21" s="101" t="s">
        <v>59</v>
      </c>
      <c r="F21" s="98">
        <v>784.5</v>
      </c>
      <c r="G21" s="274">
        <v>2.15</v>
      </c>
    </row>
    <row r="22" spans="1:8" ht="16.5" customHeight="1">
      <c r="A22" s="16"/>
      <c r="B22" s="16"/>
      <c r="C22" s="16"/>
      <c r="D22" s="97"/>
      <c r="E22" s="60" t="s">
        <v>61</v>
      </c>
      <c r="F22" s="98"/>
      <c r="G22" s="274"/>
    </row>
    <row r="23" spans="1:8" ht="16.5" customHeight="1">
      <c r="A23" s="68"/>
      <c r="B23" s="133"/>
      <c r="C23" s="134"/>
      <c r="D23" s="97"/>
      <c r="E23" s="60" t="s">
        <v>53</v>
      </c>
      <c r="F23" s="98">
        <v>46.534799999999997</v>
      </c>
      <c r="G23" s="274">
        <v>1.67</v>
      </c>
      <c r="H23" s="365"/>
    </row>
    <row r="24" spans="1:8" ht="16.5" customHeight="1">
      <c r="A24" s="102"/>
      <c r="B24" s="102"/>
      <c r="C24" s="102"/>
      <c r="D24" s="97"/>
      <c r="E24" s="101" t="s">
        <v>55</v>
      </c>
      <c r="F24" s="98">
        <v>118.5</v>
      </c>
      <c r="G24" s="274">
        <v>1.46</v>
      </c>
      <c r="H24" s="365"/>
    </row>
    <row r="25" spans="1:8" ht="16.5" customHeight="1">
      <c r="A25" s="103"/>
      <c r="B25" s="103"/>
      <c r="C25" s="103"/>
      <c r="D25" s="97"/>
      <c r="E25" s="101" t="s">
        <v>57</v>
      </c>
      <c r="F25" s="98">
        <v>1.9388000000000001</v>
      </c>
      <c r="G25" s="274">
        <v>-0.7</v>
      </c>
      <c r="H25" s="365"/>
    </row>
    <row r="26" spans="1:8" ht="16.5" customHeight="1">
      <c r="A26" s="107"/>
      <c r="B26" s="108"/>
      <c r="C26" s="109"/>
      <c r="D26" s="97"/>
      <c r="E26" s="104" t="s">
        <v>59</v>
      </c>
      <c r="F26" s="105">
        <v>121</v>
      </c>
      <c r="G26" s="275">
        <v>2.54</v>
      </c>
      <c r="H26" s="365"/>
    </row>
    <row r="27" spans="1:8" ht="15" customHeight="1">
      <c r="D27" s="109"/>
      <c r="E27" s="110"/>
      <c r="F27" s="110"/>
      <c r="G27" s="102"/>
    </row>
  </sheetData>
  <mergeCells count="3">
    <mergeCell ref="A2:C2"/>
    <mergeCell ref="E2:G2"/>
    <mergeCell ref="H23:H26"/>
  </mergeCells>
  <phoneticPr fontId="12" type="noConversion"/>
  <pageMargins left="0.75" right="0.36875000000000002" top="0.90902777777777799" bottom="0.68888888888888899" header="0.45" footer="0.5090277777777779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8"/>
  <sheetViews>
    <sheetView workbookViewId="0">
      <selection activeCell="J11" sqref="J11"/>
    </sheetView>
  </sheetViews>
  <sheetFormatPr defaultColWidth="9" defaultRowHeight="14.25" customHeight="1"/>
  <cols>
    <col min="1" max="1" width="25.875" style="5" customWidth="1"/>
    <col min="2" max="2" width="11" style="5" customWidth="1"/>
    <col min="3" max="3" width="13.125" style="5" customWidth="1"/>
    <col min="4" max="4" width="2.375" style="5" customWidth="1"/>
    <col min="5" max="5" width="22.25" style="5" customWidth="1"/>
    <col min="6" max="6" width="10" style="5" customWidth="1"/>
    <col min="7" max="7" width="13.625" style="5" customWidth="1"/>
    <col min="8" max="8" width="13.25" style="5" customWidth="1"/>
    <col min="9" max="9" width="9.75" style="5" customWidth="1"/>
    <col min="10" max="16384" width="9" style="5"/>
  </cols>
  <sheetData>
    <row r="1" spans="1:8" ht="6.75" customHeight="1"/>
    <row r="2" spans="1:8" ht="23.25" customHeight="1">
      <c r="A2" s="364" t="s">
        <v>63</v>
      </c>
      <c r="B2" s="364"/>
      <c r="C2" s="364"/>
      <c r="D2" s="74"/>
      <c r="E2" s="364" t="s">
        <v>64</v>
      </c>
      <c r="F2" s="364"/>
      <c r="G2" s="364"/>
      <c r="H2" s="364"/>
    </row>
    <row r="3" spans="1:8" ht="9" customHeight="1">
      <c r="A3" s="41"/>
      <c r="B3" s="41"/>
      <c r="C3" s="41"/>
      <c r="D3" s="41"/>
      <c r="F3" s="41"/>
      <c r="G3" s="41"/>
      <c r="H3" s="41"/>
    </row>
    <row r="4" spans="1:8" ht="16.5" customHeight="1">
      <c r="A4" s="353" t="s">
        <v>28</v>
      </c>
      <c r="B4" s="354" t="s">
        <v>275</v>
      </c>
      <c r="C4" s="355" t="s">
        <v>29</v>
      </c>
      <c r="D4" s="21"/>
      <c r="E4" s="9" t="s">
        <v>28</v>
      </c>
      <c r="F4" s="12" t="s">
        <v>276</v>
      </c>
      <c r="G4" s="12" t="s">
        <v>275</v>
      </c>
      <c r="H4" s="11" t="s">
        <v>29</v>
      </c>
    </row>
    <row r="5" spans="1:8" ht="16.5" customHeight="1">
      <c r="A5" s="356" t="s">
        <v>65</v>
      </c>
      <c r="B5" s="357">
        <v>1310.627115</v>
      </c>
      <c r="C5" s="358">
        <v>-1</v>
      </c>
      <c r="D5" s="21"/>
      <c r="E5" s="75" t="s">
        <v>66</v>
      </c>
      <c r="F5" s="156">
        <v>3010.48</v>
      </c>
      <c r="G5" s="76">
        <v>10769.18</v>
      </c>
      <c r="H5" s="77">
        <v>-19.304220913598897</v>
      </c>
    </row>
    <row r="6" spans="1:8" ht="16.5" customHeight="1">
      <c r="A6" s="359" t="s">
        <v>67</v>
      </c>
      <c r="B6" s="360"/>
      <c r="C6" s="361"/>
      <c r="D6" s="21"/>
      <c r="E6" s="81" t="s">
        <v>68</v>
      </c>
      <c r="F6" s="156">
        <v>1998.7085</v>
      </c>
      <c r="G6" s="76">
        <v>6846.3643000000002</v>
      </c>
      <c r="H6" s="77">
        <v>-25.930037058543348</v>
      </c>
    </row>
    <row r="7" spans="1:8" ht="16.5" customHeight="1">
      <c r="A7" s="359" t="s">
        <v>69</v>
      </c>
      <c r="B7" s="360">
        <v>26.677956000000002</v>
      </c>
      <c r="C7" s="361">
        <v>5.6</v>
      </c>
      <c r="D7" s="21"/>
      <c r="E7" s="81" t="s">
        <v>70</v>
      </c>
      <c r="F7" s="82">
        <v>86.794000000000011</v>
      </c>
      <c r="G7" s="76">
        <v>340.78919999999999</v>
      </c>
      <c r="H7" s="77">
        <v>0.78659211929159767</v>
      </c>
    </row>
    <row r="8" spans="1:8" ht="16.5" customHeight="1">
      <c r="A8" s="359" t="s">
        <v>71</v>
      </c>
      <c r="B8" s="360">
        <v>1283.949159</v>
      </c>
      <c r="C8" s="361">
        <v>-1.1000000000000001</v>
      </c>
      <c r="D8" s="21"/>
      <c r="E8" s="81" t="s">
        <v>72</v>
      </c>
      <c r="F8" s="82">
        <v>9.66</v>
      </c>
      <c r="G8" s="76">
        <v>34.880000000000003</v>
      </c>
      <c r="H8" s="77">
        <v>-21.7</v>
      </c>
    </row>
    <row r="9" spans="1:8" ht="16.5" customHeight="1">
      <c r="A9" s="78" t="s">
        <v>73</v>
      </c>
      <c r="B9" s="79"/>
      <c r="C9" s="80"/>
      <c r="D9" s="21"/>
      <c r="E9" s="81" t="s">
        <v>74</v>
      </c>
      <c r="F9" s="82">
        <v>427.07</v>
      </c>
      <c r="G9" s="76">
        <v>1781.67</v>
      </c>
      <c r="H9" s="77">
        <v>10.16</v>
      </c>
    </row>
    <row r="10" spans="1:8" ht="16.5" customHeight="1">
      <c r="A10" s="78" t="s">
        <v>75</v>
      </c>
      <c r="B10" s="20">
        <v>63.88</v>
      </c>
      <c r="C10" s="83">
        <v>21.6</v>
      </c>
      <c r="D10" s="21"/>
      <c r="E10" s="81" t="s">
        <v>76</v>
      </c>
      <c r="F10" s="82">
        <v>20.16</v>
      </c>
      <c r="G10" s="76">
        <v>82.44</v>
      </c>
      <c r="H10" s="77">
        <v>4.4000000000000004</v>
      </c>
    </row>
    <row r="11" spans="1:8" ht="16.5" customHeight="1">
      <c r="A11" s="78" t="s">
        <v>77</v>
      </c>
      <c r="B11" s="20">
        <v>3.54</v>
      </c>
      <c r="C11" s="83">
        <v>-24.3</v>
      </c>
      <c r="D11" s="21"/>
      <c r="E11" s="81" t="s">
        <v>78</v>
      </c>
      <c r="F11" s="82">
        <v>15.2598</v>
      </c>
      <c r="G11" s="76">
        <v>63.1663</v>
      </c>
      <c r="H11" s="77">
        <v>5.5715352975881132</v>
      </c>
    </row>
    <row r="12" spans="1:8" ht="16.5" customHeight="1">
      <c r="A12" s="78" t="s">
        <v>79</v>
      </c>
      <c r="B12" s="20">
        <v>2.98</v>
      </c>
      <c r="C12" s="83">
        <v>-25.3</v>
      </c>
      <c r="D12" s="21"/>
      <c r="E12" s="81" t="s">
        <v>80</v>
      </c>
      <c r="F12" s="82">
        <v>13.75</v>
      </c>
      <c r="G12" s="76">
        <v>51.2</v>
      </c>
      <c r="H12" s="77">
        <v>9.6</v>
      </c>
    </row>
    <row r="13" spans="1:8" ht="16.5" customHeight="1">
      <c r="A13" s="78" t="s">
        <v>81</v>
      </c>
      <c r="B13" s="20">
        <v>1215.43</v>
      </c>
      <c r="C13" s="83">
        <v>-0.9</v>
      </c>
      <c r="D13" s="21"/>
      <c r="E13" s="81" t="s">
        <v>82</v>
      </c>
      <c r="F13" s="82">
        <v>36.191499999999998</v>
      </c>
      <c r="G13" s="76">
        <v>130.67789999999999</v>
      </c>
      <c r="H13" s="77">
        <v>2.1840750425382822</v>
      </c>
    </row>
    <row r="14" spans="1:8" ht="16.5" customHeight="1">
      <c r="A14" s="78" t="s">
        <v>83</v>
      </c>
      <c r="B14" s="20">
        <v>9.4499999999999993</v>
      </c>
      <c r="C14" s="83">
        <v>-12.8</v>
      </c>
      <c r="D14" s="21"/>
      <c r="E14" s="81" t="s">
        <v>84</v>
      </c>
      <c r="F14" s="82">
        <v>13.0632</v>
      </c>
      <c r="G14" s="76">
        <v>30.706689999999998</v>
      </c>
      <c r="H14" s="77">
        <v>25.410210332856849</v>
      </c>
    </row>
    <row r="15" spans="1:8" ht="16.5" customHeight="1">
      <c r="A15" s="78" t="s">
        <v>85</v>
      </c>
      <c r="B15" s="20">
        <v>15.35</v>
      </c>
      <c r="C15" s="83">
        <v>-38.1</v>
      </c>
      <c r="D15" s="21"/>
      <c r="E15" s="81" t="s">
        <v>86</v>
      </c>
      <c r="F15" s="82">
        <v>250.5677</v>
      </c>
      <c r="G15" s="76">
        <v>997.88189999999997</v>
      </c>
      <c r="H15" s="77">
        <v>0.68881114012395983</v>
      </c>
    </row>
    <row r="16" spans="1:8" ht="16.5" customHeight="1">
      <c r="A16" s="78" t="s">
        <v>87</v>
      </c>
      <c r="B16" s="79"/>
      <c r="C16" s="80"/>
      <c r="D16" s="21"/>
      <c r="E16" s="81" t="s">
        <v>88</v>
      </c>
      <c r="F16" s="82">
        <v>23.96</v>
      </c>
      <c r="G16" s="76">
        <v>93.26</v>
      </c>
      <c r="H16" s="77">
        <v>0.9</v>
      </c>
    </row>
    <row r="17" spans="1:8" ht="16.5" customHeight="1">
      <c r="A17" s="84" t="s">
        <v>89</v>
      </c>
      <c r="B17" s="20">
        <v>508.38359000000003</v>
      </c>
      <c r="C17" s="83">
        <v>-11.348522648855635</v>
      </c>
      <c r="D17" s="21"/>
      <c r="E17" s="81" t="s">
        <v>90</v>
      </c>
      <c r="F17" s="82">
        <v>2.4300000000000002</v>
      </c>
      <c r="G17" s="76">
        <v>9.01</v>
      </c>
      <c r="H17" s="77">
        <v>7</v>
      </c>
    </row>
    <row r="18" spans="1:8" ht="16.5" customHeight="1">
      <c r="A18" s="84" t="s">
        <v>91</v>
      </c>
      <c r="B18" s="20">
        <v>170.87313</v>
      </c>
      <c r="C18" s="83">
        <v>3.856085708054934</v>
      </c>
      <c r="D18" s="21"/>
      <c r="E18" s="81" t="s">
        <v>92</v>
      </c>
      <c r="F18" s="82">
        <v>54.08</v>
      </c>
      <c r="G18" s="76">
        <v>98.12</v>
      </c>
      <c r="H18" s="77">
        <v>23</v>
      </c>
    </row>
    <row r="19" spans="1:8" ht="16.5" customHeight="1">
      <c r="A19" s="84" t="s">
        <v>93</v>
      </c>
      <c r="B19" s="20">
        <v>10.29327</v>
      </c>
      <c r="C19" s="83">
        <v>11.301937919952934</v>
      </c>
      <c r="D19" s="21"/>
      <c r="E19" s="81" t="s">
        <v>94</v>
      </c>
      <c r="F19" s="82">
        <v>85.82</v>
      </c>
      <c r="G19" s="76">
        <v>298.67</v>
      </c>
      <c r="H19" s="77">
        <v>23.5</v>
      </c>
    </row>
    <row r="20" spans="1:8" ht="16.5" customHeight="1">
      <c r="A20" s="84" t="s">
        <v>95</v>
      </c>
      <c r="B20" s="20">
        <v>193.37379999999999</v>
      </c>
      <c r="C20" s="83">
        <v>7.600962463543425</v>
      </c>
      <c r="D20" s="21"/>
      <c r="E20" s="81" t="s">
        <v>96</v>
      </c>
      <c r="F20" s="82">
        <v>7.8</v>
      </c>
      <c r="G20" s="76">
        <v>29.81</v>
      </c>
      <c r="H20" s="77">
        <v>18.399999999999999</v>
      </c>
    </row>
    <row r="21" spans="1:8" ht="16.5" customHeight="1">
      <c r="A21" s="84" t="s">
        <v>97</v>
      </c>
      <c r="B21" s="20">
        <v>158.53685999999999</v>
      </c>
      <c r="C21" s="83">
        <v>2.4401250680809738</v>
      </c>
      <c r="D21" s="21"/>
      <c r="E21" s="81" t="s">
        <v>98</v>
      </c>
      <c r="F21" s="82">
        <v>75.486699999999999</v>
      </c>
      <c r="G21" s="76">
        <v>303.01310000000001</v>
      </c>
      <c r="H21" s="77">
        <v>16.204718551300459</v>
      </c>
    </row>
    <row r="22" spans="1:8" ht="16.5" customHeight="1">
      <c r="A22" s="84" t="s">
        <v>99</v>
      </c>
      <c r="B22" s="20">
        <v>0.78120999999999996</v>
      </c>
      <c r="C22" s="83">
        <v>24.501569796165555</v>
      </c>
      <c r="D22" s="21"/>
      <c r="E22" s="81" t="s">
        <v>100</v>
      </c>
      <c r="F22" s="82">
        <v>4.04</v>
      </c>
      <c r="G22" s="76">
        <v>15.87</v>
      </c>
      <c r="H22" s="77">
        <v>12.2</v>
      </c>
    </row>
    <row r="23" spans="1:8" ht="16.5" customHeight="1">
      <c r="A23" s="84" t="s">
        <v>101</v>
      </c>
      <c r="B23" s="20">
        <v>6.1593400000000003</v>
      </c>
      <c r="C23" s="83">
        <v>17.356304099717818</v>
      </c>
      <c r="D23" s="21"/>
      <c r="E23" s="81" t="s">
        <v>102</v>
      </c>
      <c r="F23" s="82">
        <v>9.2799999999999994</v>
      </c>
      <c r="G23" s="76">
        <v>35.9</v>
      </c>
      <c r="H23" s="77">
        <v>3.5</v>
      </c>
    </row>
    <row r="24" spans="1:8" ht="16.5" customHeight="1">
      <c r="A24" s="84" t="s">
        <v>103</v>
      </c>
      <c r="B24" s="20">
        <v>17.080259999999999</v>
      </c>
      <c r="C24" s="83">
        <v>14.003608279419382</v>
      </c>
      <c r="D24" s="21"/>
      <c r="E24" s="81" t="s">
        <v>104</v>
      </c>
      <c r="F24" s="82">
        <v>5.01</v>
      </c>
      <c r="G24" s="76">
        <v>20.079999999999998</v>
      </c>
      <c r="H24" s="77">
        <v>0.2</v>
      </c>
    </row>
    <row r="25" spans="1:8" ht="16.5" customHeight="1">
      <c r="A25" s="49" t="s">
        <v>105</v>
      </c>
      <c r="B25" s="20">
        <v>48.617150000000002</v>
      </c>
      <c r="C25" s="83">
        <v>9.4425262490618564</v>
      </c>
      <c r="D25" s="21"/>
      <c r="E25" s="81" t="s">
        <v>106</v>
      </c>
      <c r="F25" s="82">
        <v>10.41</v>
      </c>
      <c r="G25" s="76">
        <v>40.6</v>
      </c>
      <c r="H25" s="77">
        <v>3.7</v>
      </c>
    </row>
    <row r="26" spans="1:8" ht="16.5" customHeight="1">
      <c r="A26" s="49" t="s">
        <v>107</v>
      </c>
      <c r="B26" s="20">
        <v>138.43801999999999</v>
      </c>
      <c r="C26" s="83">
        <v>15.55873162043973</v>
      </c>
      <c r="D26" s="21"/>
      <c r="E26" s="81" t="s">
        <v>108</v>
      </c>
      <c r="F26" s="82">
        <v>11.15</v>
      </c>
      <c r="G26" s="76">
        <v>45.04</v>
      </c>
      <c r="H26" s="77">
        <v>2.5</v>
      </c>
    </row>
    <row r="27" spans="1:8" ht="16.5" customHeight="1">
      <c r="A27" s="85" t="s">
        <v>109</v>
      </c>
      <c r="B27" s="86">
        <v>873</v>
      </c>
      <c r="C27" s="87" t="s">
        <v>291</v>
      </c>
      <c r="D27" s="88"/>
      <c r="E27" s="89" t="s">
        <v>110</v>
      </c>
      <c r="F27" s="90">
        <v>2.4407999999999999</v>
      </c>
      <c r="G27" s="91">
        <v>9.4924499999999998</v>
      </c>
      <c r="H27" s="92">
        <v>-7.9153893911761344</v>
      </c>
    </row>
    <row r="28" spans="1:8" ht="14.25" customHeight="1">
      <c r="C28" s="124"/>
    </row>
  </sheetData>
  <mergeCells count="2">
    <mergeCell ref="A2:C2"/>
    <mergeCell ref="E2:H2"/>
  </mergeCells>
  <phoneticPr fontId="12" type="noConversion"/>
  <pageMargins left="0.75" right="0.75" top="1" bottom="1" header="0.5" footer="0.5"/>
  <pageSetup paperSize="9" scale="8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31"/>
  <sheetViews>
    <sheetView workbookViewId="0">
      <selection activeCell="C29" sqref="C29"/>
    </sheetView>
  </sheetViews>
  <sheetFormatPr defaultColWidth="9" defaultRowHeight="14.25" customHeight="1"/>
  <cols>
    <col min="1" max="1" width="38.625" style="5" customWidth="1"/>
    <col min="2" max="2" width="9.75" style="5" customWidth="1"/>
    <col min="3" max="3" width="13.75" style="5" customWidth="1"/>
    <col min="4" max="4" width="8.375" style="5" customWidth="1"/>
    <col min="5" max="5" width="33.25" style="5" customWidth="1"/>
    <col min="6" max="6" width="13.125" style="5" customWidth="1"/>
    <col min="7" max="7" width="13.25" style="5" customWidth="1"/>
    <col min="8" max="9" width="0" style="5" hidden="1" customWidth="1"/>
    <col min="10" max="16384" width="9" style="5"/>
  </cols>
  <sheetData>
    <row r="2" spans="1:11" ht="22.5" customHeight="1">
      <c r="A2" s="374" t="s">
        <v>111</v>
      </c>
      <c r="B2" s="374"/>
      <c r="C2" s="374"/>
      <c r="D2" s="309"/>
      <c r="E2" s="374" t="s">
        <v>112</v>
      </c>
      <c r="F2" s="374"/>
      <c r="G2" s="374"/>
    </row>
    <row r="3" spans="1:11" ht="8.25" customHeight="1">
      <c r="A3" s="375" t="s">
        <v>113</v>
      </c>
      <c r="B3" s="375"/>
      <c r="C3" s="375"/>
      <c r="D3" s="52"/>
      <c r="E3" s="53"/>
      <c r="F3" s="53"/>
      <c r="G3" s="53"/>
    </row>
    <row r="4" spans="1:11" ht="25.5" customHeight="1">
      <c r="A4" s="54" t="s">
        <v>28</v>
      </c>
      <c r="B4" s="366" t="s">
        <v>277</v>
      </c>
      <c r="C4" s="367"/>
      <c r="D4" s="55"/>
      <c r="E4" s="56" t="s">
        <v>28</v>
      </c>
      <c r="F4" s="31" t="s">
        <v>275</v>
      </c>
      <c r="G4" s="33" t="s">
        <v>29</v>
      </c>
    </row>
    <row r="5" spans="1:11" ht="16.5" customHeight="1">
      <c r="A5" s="288" t="s">
        <v>270</v>
      </c>
      <c r="B5" s="368">
        <v>11.8</v>
      </c>
      <c r="C5" s="369"/>
      <c r="D5" s="51"/>
      <c r="E5" s="287" t="s">
        <v>297</v>
      </c>
      <c r="F5" s="57">
        <v>66.680000000000007</v>
      </c>
      <c r="G5" s="58">
        <v>3.8</v>
      </c>
      <c r="H5" s="378" t="s">
        <v>212</v>
      </c>
      <c r="I5" s="379"/>
      <c r="J5" s="376"/>
      <c r="K5" s="377"/>
    </row>
    <row r="6" spans="1:11" ht="16.5" customHeight="1">
      <c r="A6" s="59" t="s">
        <v>114</v>
      </c>
      <c r="B6" s="370">
        <v>48.5</v>
      </c>
      <c r="C6" s="371"/>
      <c r="D6" s="51"/>
      <c r="E6" s="60" t="s">
        <v>256</v>
      </c>
      <c r="F6" s="234"/>
      <c r="G6" s="235"/>
    </row>
    <row r="7" spans="1:11" ht="16.5" customHeight="1">
      <c r="A7" s="59" t="s">
        <v>115</v>
      </c>
      <c r="B7" s="370">
        <v>36.4</v>
      </c>
      <c r="C7" s="371"/>
      <c r="D7" s="51"/>
      <c r="E7" s="60" t="s">
        <v>116</v>
      </c>
      <c r="F7" s="61">
        <v>49.75761</v>
      </c>
      <c r="G7" s="58">
        <v>1.3</v>
      </c>
    </row>
    <row r="8" spans="1:11" ht="16.5" customHeight="1">
      <c r="A8" s="59" t="s">
        <v>117</v>
      </c>
      <c r="B8" s="370">
        <v>63.6</v>
      </c>
      <c r="C8" s="371"/>
      <c r="D8" s="51"/>
      <c r="E8" s="60" t="s">
        <v>118</v>
      </c>
      <c r="F8" s="61">
        <v>33.921230000000001</v>
      </c>
      <c r="G8" s="58">
        <v>-2.4</v>
      </c>
    </row>
    <row r="9" spans="1:11" ht="16.5" customHeight="1">
      <c r="A9" s="59" t="s">
        <v>119</v>
      </c>
      <c r="B9" s="370">
        <v>21.3</v>
      </c>
      <c r="C9" s="371"/>
      <c r="D9" s="51"/>
      <c r="E9" s="60" t="s">
        <v>120</v>
      </c>
      <c r="F9" s="61">
        <v>16.922059999999998</v>
      </c>
      <c r="G9" s="58">
        <v>12.8</v>
      </c>
    </row>
    <row r="10" spans="1:11" ht="16.5" customHeight="1">
      <c r="A10" s="59" t="s">
        <v>121</v>
      </c>
      <c r="B10" s="370">
        <v>20.8</v>
      </c>
      <c r="C10" s="371"/>
      <c r="D10" s="51"/>
      <c r="E10" s="62" t="s">
        <v>122</v>
      </c>
      <c r="F10" s="234"/>
      <c r="G10" s="235" t="s">
        <v>292</v>
      </c>
    </row>
    <row r="11" spans="1:11" ht="16.5" customHeight="1">
      <c r="A11" s="59" t="s">
        <v>123</v>
      </c>
      <c r="B11" s="372">
        <v>-4.0999999999999996</v>
      </c>
      <c r="C11" s="373"/>
      <c r="D11" s="51"/>
      <c r="E11" s="62" t="s">
        <v>124</v>
      </c>
      <c r="F11" s="61">
        <v>4.0998099999999997</v>
      </c>
      <c r="G11" s="58">
        <v>4.5</v>
      </c>
    </row>
    <row r="12" spans="1:11" ht="18" customHeight="1">
      <c r="A12" s="59" t="s">
        <v>125</v>
      </c>
      <c r="B12" s="370">
        <v>92.7</v>
      </c>
      <c r="C12" s="371"/>
      <c r="D12" s="51"/>
      <c r="E12" s="62" t="s">
        <v>126</v>
      </c>
      <c r="F12" s="63">
        <v>62.579859999999996</v>
      </c>
      <c r="G12" s="64">
        <v>3.9</v>
      </c>
    </row>
    <row r="13" spans="1:11" ht="38.25" customHeight="1">
      <c r="A13" s="59" t="s">
        <v>127</v>
      </c>
      <c r="B13" s="372">
        <v>-0.6</v>
      </c>
      <c r="C13" s="373"/>
      <c r="D13" s="65"/>
      <c r="E13" s="39" t="s">
        <v>247</v>
      </c>
      <c r="F13" s="150">
        <v>62.433199999999999</v>
      </c>
      <c r="G13" s="58">
        <v>4</v>
      </c>
      <c r="H13" s="378" t="s">
        <v>212</v>
      </c>
      <c r="I13" s="379"/>
    </row>
    <row r="14" spans="1:11" ht="16.5" customHeight="1">
      <c r="A14" s="142" t="s">
        <v>257</v>
      </c>
      <c r="B14" s="372">
        <v>11.5</v>
      </c>
      <c r="C14" s="373"/>
      <c r="D14" s="66"/>
      <c r="E14" s="62" t="s">
        <v>246</v>
      </c>
      <c r="F14" s="61">
        <v>5.7539499999999997</v>
      </c>
      <c r="G14" s="58">
        <v>2.5469431691807598</v>
      </c>
    </row>
    <row r="15" spans="1:11" ht="16.5" customHeight="1">
      <c r="A15" s="59" t="s">
        <v>128</v>
      </c>
      <c r="B15" s="370">
        <v>-45.7</v>
      </c>
      <c r="C15" s="371"/>
      <c r="D15" s="65"/>
      <c r="E15" s="62" t="s">
        <v>129</v>
      </c>
      <c r="F15" s="61">
        <v>2.4685800000000002</v>
      </c>
      <c r="G15" s="58">
        <v>19.370406189555101</v>
      </c>
    </row>
    <row r="16" spans="1:11" ht="16.5" customHeight="1">
      <c r="A16" s="59" t="s">
        <v>130</v>
      </c>
      <c r="B16" s="370">
        <v>51.5</v>
      </c>
      <c r="C16" s="371"/>
      <c r="D16" s="65"/>
      <c r="E16" s="62" t="s">
        <v>131</v>
      </c>
      <c r="F16" s="61">
        <v>1.98878</v>
      </c>
      <c r="G16" s="58">
        <v>5.4826271208914896</v>
      </c>
    </row>
    <row r="17" spans="1:7" ht="16.5" customHeight="1">
      <c r="A17" s="59" t="s">
        <v>132</v>
      </c>
      <c r="B17" s="370">
        <v>1.9</v>
      </c>
      <c r="C17" s="371"/>
      <c r="D17" s="51"/>
      <c r="E17" s="62" t="s">
        <v>133</v>
      </c>
      <c r="F17" s="61">
        <v>0.56386999999999998</v>
      </c>
      <c r="G17" s="58">
        <v>-6.05767789014212</v>
      </c>
    </row>
    <row r="18" spans="1:7" ht="16.5" customHeight="1">
      <c r="A18" s="59" t="s">
        <v>134</v>
      </c>
      <c r="B18" s="370">
        <v>11.2</v>
      </c>
      <c r="C18" s="371"/>
      <c r="D18" s="51"/>
      <c r="E18" s="62" t="s">
        <v>135</v>
      </c>
      <c r="F18" s="61">
        <v>0.43014999999999998</v>
      </c>
      <c r="G18" s="58">
        <v>1.76247929973977</v>
      </c>
    </row>
    <row r="19" spans="1:7" ht="18" customHeight="1">
      <c r="A19" s="59" t="s">
        <v>258</v>
      </c>
      <c r="B19" s="370">
        <v>30.5</v>
      </c>
      <c r="C19" s="371"/>
      <c r="D19" s="51"/>
      <c r="E19" s="62" t="s">
        <v>136</v>
      </c>
      <c r="F19" s="61">
        <v>0.72865999999999997</v>
      </c>
      <c r="G19" s="58">
        <v>-6.2864932993801004</v>
      </c>
    </row>
    <row r="20" spans="1:7" ht="16.5" customHeight="1">
      <c r="A20" s="59" t="s">
        <v>137</v>
      </c>
      <c r="B20" s="372">
        <v>61.7</v>
      </c>
      <c r="C20" s="373"/>
      <c r="D20" s="51"/>
      <c r="E20" s="62" t="s">
        <v>138</v>
      </c>
      <c r="F20" s="61">
        <v>4.8564499999999997</v>
      </c>
      <c r="G20" s="58">
        <v>19.909088888943799</v>
      </c>
    </row>
    <row r="21" spans="1:7" s="143" customFormat="1" ht="16.5" customHeight="1">
      <c r="A21" s="56" t="s">
        <v>28</v>
      </c>
      <c r="B21" s="148" t="s">
        <v>275</v>
      </c>
      <c r="C21" s="33" t="s">
        <v>29</v>
      </c>
      <c r="D21" s="51"/>
      <c r="E21" s="62" t="s">
        <v>140</v>
      </c>
      <c r="F21" s="61">
        <v>2.0182600000000002</v>
      </c>
      <c r="G21" s="58">
        <v>-49.067150525287801</v>
      </c>
    </row>
    <row r="22" spans="1:7" ht="23.25" customHeight="1">
      <c r="A22" s="67" t="s">
        <v>139</v>
      </c>
      <c r="B22" s="347" t="s">
        <v>300</v>
      </c>
      <c r="C22" s="348" t="s">
        <v>301</v>
      </c>
      <c r="E22" s="62" t="s">
        <v>142</v>
      </c>
      <c r="F22" s="61">
        <v>17.689920000000001</v>
      </c>
      <c r="G22" s="58">
        <v>11.1224739781272</v>
      </c>
    </row>
    <row r="23" spans="1:7" ht="26.25" customHeight="1">
      <c r="A23" s="68" t="s">
        <v>141</v>
      </c>
      <c r="B23" s="349">
        <v>1229.42</v>
      </c>
      <c r="C23" s="350">
        <v>8.3000000000000007</v>
      </c>
      <c r="D23" s="69"/>
      <c r="E23" s="62" t="s">
        <v>144</v>
      </c>
      <c r="F23" s="61">
        <v>19.782990000000002</v>
      </c>
      <c r="G23" s="58">
        <v>0.63428678980382402</v>
      </c>
    </row>
    <row r="24" spans="1:7" ht="15" customHeight="1">
      <c r="A24" s="70" t="s">
        <v>143</v>
      </c>
      <c r="B24" s="349">
        <v>5297.72</v>
      </c>
      <c r="C24" s="350">
        <v>10.7</v>
      </c>
      <c r="D24" s="69"/>
      <c r="E24" s="72" t="s">
        <v>146</v>
      </c>
      <c r="F24" s="63">
        <v>1.5171600000000001</v>
      </c>
      <c r="G24" s="64">
        <v>69.778762547420001</v>
      </c>
    </row>
    <row r="25" spans="1:7" ht="14.25" customHeight="1">
      <c r="A25" s="71" t="s">
        <v>145</v>
      </c>
      <c r="B25" s="349">
        <v>119.27</v>
      </c>
      <c r="C25" s="350">
        <v>8.9</v>
      </c>
      <c r="D25" s="69"/>
    </row>
    <row r="26" spans="1:7" ht="14.25" customHeight="1">
      <c r="A26" s="73" t="s">
        <v>147</v>
      </c>
      <c r="B26" s="351">
        <v>867</v>
      </c>
      <c r="C26" s="352" t="s">
        <v>301</v>
      </c>
    </row>
    <row r="27" spans="1:7" ht="14.25" customHeight="1">
      <c r="B27" s="16"/>
    </row>
    <row r="28" spans="1:7" ht="14.25" customHeight="1">
      <c r="D28" s="365"/>
      <c r="E28" s="365"/>
      <c r="F28" s="365"/>
    </row>
    <row r="2231" ht="13.5" customHeight="1"/>
  </sheetData>
  <mergeCells count="24">
    <mergeCell ref="J5:K5"/>
    <mergeCell ref="B16:C16"/>
    <mergeCell ref="B17:C17"/>
    <mergeCell ref="H5:I5"/>
    <mergeCell ref="H13:I13"/>
    <mergeCell ref="A2:C2"/>
    <mergeCell ref="E2:G2"/>
    <mergeCell ref="A3:C3"/>
    <mergeCell ref="B18:C18"/>
    <mergeCell ref="B19:C19"/>
    <mergeCell ref="D28:F28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0:C20"/>
    <mergeCell ref="B15:C15"/>
  </mergeCells>
  <phoneticPr fontId="12" type="noConversion"/>
  <pageMargins left="0.75" right="0.75" top="1" bottom="1" header="0.5" footer="0.5"/>
  <pageSetup paperSize="9" scale="8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6"/>
  <sheetViews>
    <sheetView workbookViewId="0">
      <selection activeCell="C20" sqref="C20"/>
    </sheetView>
  </sheetViews>
  <sheetFormatPr defaultColWidth="9" defaultRowHeight="14.25" customHeight="1"/>
  <cols>
    <col min="1" max="1" width="26.375" style="5" customWidth="1"/>
    <col min="2" max="2" width="13.875" style="5" customWidth="1"/>
    <col min="3" max="3" width="12" style="5" customWidth="1"/>
    <col min="4" max="4" width="10" style="5" customWidth="1"/>
    <col min="5" max="5" width="12.875" style="5" customWidth="1"/>
    <col min="6" max="6" width="13.375" style="5" customWidth="1"/>
    <col min="7" max="7" width="10.625" style="5" customWidth="1"/>
    <col min="8" max="8" width="9" style="5"/>
    <col min="9" max="9" width="19.25" style="5" customWidth="1"/>
    <col min="10" max="16384" width="9" style="5"/>
  </cols>
  <sheetData>
    <row r="1" spans="1:7" ht="7.5" customHeight="1"/>
    <row r="2" spans="1:7" ht="22.5" customHeight="1">
      <c r="A2" s="364" t="s">
        <v>148</v>
      </c>
      <c r="B2" s="364"/>
      <c r="C2" s="364"/>
    </row>
    <row r="3" spans="1:7" ht="9.75" customHeight="1">
      <c r="A3" s="41"/>
      <c r="B3" s="41"/>
      <c r="C3" s="41"/>
    </row>
    <row r="4" spans="1:7" ht="33" customHeight="1">
      <c r="A4" s="9" t="s">
        <v>28</v>
      </c>
      <c r="B4" s="12" t="s">
        <v>275</v>
      </c>
      <c r="C4" s="11" t="s">
        <v>29</v>
      </c>
    </row>
    <row r="5" spans="1:7" ht="16.5" customHeight="1">
      <c r="A5" s="42" t="s">
        <v>149</v>
      </c>
      <c r="B5" s="228">
        <v>348.9384</v>
      </c>
      <c r="C5" s="1">
        <v>-4.9000000000000004</v>
      </c>
      <c r="G5" s="124"/>
    </row>
    <row r="6" spans="1:7" ht="16.5" customHeight="1">
      <c r="A6" s="43" t="s">
        <v>150</v>
      </c>
      <c r="B6" s="228">
        <v>135.05500000000001</v>
      </c>
      <c r="C6" s="1">
        <v>-3.6</v>
      </c>
    </row>
    <row r="7" spans="1:7" ht="16.5" customHeight="1">
      <c r="A7" s="44" t="s">
        <v>220</v>
      </c>
      <c r="B7" s="228">
        <v>47.608499999999999</v>
      </c>
      <c r="C7" s="1">
        <v>-9.3000000000000007</v>
      </c>
    </row>
    <row r="8" spans="1:7" ht="16.5" customHeight="1">
      <c r="A8" s="43" t="s">
        <v>218</v>
      </c>
      <c r="B8" s="228">
        <v>31.5655</v>
      </c>
      <c r="C8" s="1">
        <v>13.6</v>
      </c>
    </row>
    <row r="9" spans="1:7" ht="16.5" customHeight="1">
      <c r="A9" s="44" t="s">
        <v>219</v>
      </c>
      <c r="B9" s="228">
        <v>15.152900000000001</v>
      </c>
      <c r="C9" s="1">
        <v>-15.5</v>
      </c>
    </row>
    <row r="10" spans="1:7" s="153" customFormat="1" ht="16.5" customHeight="1">
      <c r="A10" s="44" t="s">
        <v>221</v>
      </c>
      <c r="B10" s="228">
        <v>6.5991999999999997</v>
      </c>
      <c r="C10" s="1">
        <v>-15.3</v>
      </c>
    </row>
    <row r="11" spans="1:7" ht="16.5" customHeight="1">
      <c r="A11" s="43" t="s">
        <v>151</v>
      </c>
      <c r="B11" s="228">
        <v>172.47980000000001</v>
      </c>
      <c r="C11" s="1">
        <v>22.6</v>
      </c>
    </row>
    <row r="12" spans="1:7" ht="16.5" customHeight="1">
      <c r="A12" s="310" t="s">
        <v>265</v>
      </c>
      <c r="B12" s="228">
        <v>17.149699999999999</v>
      </c>
      <c r="C12" s="1">
        <v>30.5</v>
      </c>
      <c r="F12" s="158"/>
    </row>
    <row r="13" spans="1:7" ht="16.5" customHeight="1">
      <c r="A13" s="310" t="s">
        <v>266</v>
      </c>
      <c r="B13" s="228">
        <v>26.283999999999999</v>
      </c>
      <c r="C13" s="1">
        <v>43.4</v>
      </c>
    </row>
    <row r="14" spans="1:7" ht="16.5" customHeight="1">
      <c r="A14" s="310" t="s">
        <v>267</v>
      </c>
      <c r="B14" s="228">
        <v>21.6553</v>
      </c>
      <c r="C14" s="1">
        <v>11.1</v>
      </c>
    </row>
    <row r="15" spans="1:7" ht="16.5" customHeight="1">
      <c r="A15" s="310" t="s">
        <v>268</v>
      </c>
      <c r="B15" s="228">
        <v>20.737100000000002</v>
      </c>
      <c r="C15" s="1">
        <v>-4.7</v>
      </c>
    </row>
    <row r="16" spans="1:7" ht="16.5" customHeight="1">
      <c r="A16" s="310" t="s">
        <v>269</v>
      </c>
      <c r="B16" s="228">
        <v>26.556799999999999</v>
      </c>
      <c r="C16" s="2">
        <v>18.8</v>
      </c>
    </row>
    <row r="17" spans="1:7" ht="16.5" customHeight="1">
      <c r="A17" s="42" t="s">
        <v>152</v>
      </c>
      <c r="B17" s="45">
        <v>4051.15</v>
      </c>
      <c r="C17" s="229">
        <v>11.879624080707218</v>
      </c>
      <c r="G17" s="146"/>
    </row>
    <row r="18" spans="1:7" ht="16.5" customHeight="1">
      <c r="A18" s="46" t="s">
        <v>153</v>
      </c>
      <c r="B18" s="47">
        <v>200.11</v>
      </c>
      <c r="C18" s="229">
        <v>-6.886603694569815</v>
      </c>
      <c r="E18" s="145"/>
      <c r="F18" s="145"/>
      <c r="G18" s="146"/>
    </row>
    <row r="19" spans="1:7" ht="16.5" customHeight="1">
      <c r="A19" s="48" t="s">
        <v>154</v>
      </c>
      <c r="B19" s="47">
        <v>94.24</v>
      </c>
      <c r="C19" s="229">
        <v>76.149532710280354</v>
      </c>
      <c r="E19" s="145"/>
      <c r="F19" s="145"/>
      <c r="G19" s="146"/>
    </row>
    <row r="20" spans="1:7" ht="16.5" customHeight="1">
      <c r="A20" s="46" t="s">
        <v>155</v>
      </c>
      <c r="B20" s="47">
        <v>2051.87</v>
      </c>
      <c r="C20" s="229">
        <v>2.244845078283042</v>
      </c>
      <c r="E20" s="145"/>
      <c r="F20" s="145"/>
      <c r="G20" s="146"/>
    </row>
    <row r="21" spans="1:7" ht="17.100000000000001" customHeight="1">
      <c r="A21" s="48" t="s">
        <v>156</v>
      </c>
      <c r="B21" s="230">
        <v>420.51</v>
      </c>
      <c r="C21" s="229">
        <v>-16.067543562004751</v>
      </c>
      <c r="E21" s="145"/>
      <c r="F21" s="145"/>
      <c r="G21" s="146"/>
    </row>
    <row r="22" spans="1:7" ht="15.95" customHeight="1">
      <c r="A22" s="48" t="s">
        <v>157</v>
      </c>
      <c r="B22" s="231">
        <v>1358.88</v>
      </c>
      <c r="C22" s="229">
        <v>1.3900391717963201</v>
      </c>
      <c r="E22" s="145"/>
      <c r="F22" s="145"/>
      <c r="G22" s="146"/>
    </row>
    <row r="23" spans="1:7" ht="16.5" customHeight="1">
      <c r="A23" s="46" t="s">
        <v>158</v>
      </c>
      <c r="B23" s="230">
        <v>-34.83</v>
      </c>
      <c r="C23" s="229">
        <v>795.3727506426734</v>
      </c>
      <c r="E23" s="145"/>
      <c r="F23" s="145"/>
      <c r="G23" s="146"/>
    </row>
    <row r="24" spans="1:7" ht="16.5" customHeight="1">
      <c r="A24" s="48" t="s">
        <v>156</v>
      </c>
      <c r="B24" s="230">
        <v>-40.119999999999997</v>
      </c>
      <c r="C24" s="229">
        <v>-20.286111663024041</v>
      </c>
      <c r="E24" s="145"/>
      <c r="F24" s="145"/>
      <c r="G24" s="146"/>
    </row>
    <row r="25" spans="1:7" ht="15" customHeight="1">
      <c r="A25" s="50" t="s">
        <v>157</v>
      </c>
      <c r="B25" s="232">
        <v>22.94</v>
      </c>
      <c r="C25" s="233">
        <v>4.3676069153776309</v>
      </c>
      <c r="E25" s="145"/>
      <c r="F25" s="145"/>
      <c r="G25" s="146"/>
    </row>
    <row r="26" spans="1:7" ht="14.25" customHeight="1">
      <c r="B26" s="16"/>
      <c r="C26" s="51"/>
    </row>
  </sheetData>
  <mergeCells count="1">
    <mergeCell ref="A2:C2"/>
  </mergeCells>
  <phoneticPr fontId="12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workbookViewId="0">
      <selection activeCell="E23" sqref="E23:E35"/>
    </sheetView>
  </sheetViews>
  <sheetFormatPr defaultColWidth="9" defaultRowHeight="14.25" customHeight="1"/>
  <cols>
    <col min="1" max="1" width="8.875" style="5" customWidth="1"/>
    <col min="2" max="2" width="13.5" style="5" customWidth="1"/>
    <col min="3" max="3" width="9.125" style="5" customWidth="1"/>
    <col min="4" max="4" width="10.875" style="5" customWidth="1"/>
    <col min="5" max="5" width="9.375" style="5" customWidth="1"/>
    <col min="6" max="6" width="20" style="5" customWidth="1"/>
    <col min="7" max="16384" width="9" style="5"/>
  </cols>
  <sheetData>
    <row r="2" spans="1:6" ht="24" customHeight="1">
      <c r="A2" s="380" t="s">
        <v>263</v>
      </c>
      <c r="B2" s="380"/>
      <c r="C2" s="380"/>
      <c r="D2" s="380"/>
      <c r="E2" s="380"/>
      <c r="F2" s="260"/>
    </row>
    <row r="3" spans="1:6" ht="6" customHeight="1">
      <c r="A3" s="6"/>
      <c r="B3" s="6"/>
      <c r="C3" s="6"/>
      <c r="D3" s="381"/>
      <c r="E3" s="381"/>
    </row>
    <row r="4" spans="1:6" ht="6.75" customHeight="1">
      <c r="A4" s="383" t="s">
        <v>159</v>
      </c>
      <c r="B4" s="385" t="s">
        <v>160</v>
      </c>
      <c r="C4" s="387" t="s">
        <v>161</v>
      </c>
      <c r="D4" s="387" t="s">
        <v>162</v>
      </c>
      <c r="E4" s="387" t="s">
        <v>163</v>
      </c>
    </row>
    <row r="5" spans="1:6" ht="21" customHeight="1">
      <c r="A5" s="384"/>
      <c r="B5" s="386"/>
      <c r="C5" s="388"/>
      <c r="D5" s="388"/>
      <c r="E5" s="388"/>
    </row>
    <row r="6" spans="1:6" ht="15" customHeight="1">
      <c r="A6" s="14" t="s">
        <v>241</v>
      </c>
      <c r="B6" s="244">
        <v>799.80899999999997</v>
      </c>
      <c r="C6" s="197">
        <v>20.51</v>
      </c>
      <c r="D6" s="197">
        <v>496.91</v>
      </c>
      <c r="E6" s="245">
        <v>282.38900000000001</v>
      </c>
    </row>
    <row r="7" spans="1:6" ht="15" customHeight="1">
      <c r="A7" s="160" t="s">
        <v>164</v>
      </c>
      <c r="B7" s="163">
        <v>172.0652</v>
      </c>
      <c r="C7" s="163">
        <v>7.4790000000000001</v>
      </c>
      <c r="D7" s="163">
        <v>99.123998891777703</v>
      </c>
      <c r="E7" s="164">
        <v>65.349999999999994</v>
      </c>
    </row>
    <row r="8" spans="1:6" ht="15" customHeight="1">
      <c r="A8" s="160" t="s">
        <v>165</v>
      </c>
      <c r="B8" s="163">
        <v>38.4664</v>
      </c>
      <c r="C8" s="163">
        <v>2.0303</v>
      </c>
      <c r="D8" s="163">
        <v>25.038385826616835</v>
      </c>
      <c r="E8" s="164">
        <v>11.319099999999999</v>
      </c>
    </row>
    <row r="9" spans="1:6" ht="15" customHeight="1">
      <c r="A9" s="160" t="s">
        <v>166</v>
      </c>
      <c r="B9" s="163">
        <v>255.43700000000001</v>
      </c>
      <c r="C9" s="163">
        <v>1.0009999999999999</v>
      </c>
      <c r="D9" s="163">
        <v>166.45253710854729</v>
      </c>
      <c r="E9" s="164">
        <v>87.978999999999985</v>
      </c>
    </row>
    <row r="10" spans="1:6" ht="15" customHeight="1">
      <c r="A10" s="160" t="s">
        <v>167</v>
      </c>
      <c r="B10" s="163">
        <v>124.0149</v>
      </c>
      <c r="C10" s="163">
        <v>0.35199999999999998</v>
      </c>
      <c r="D10" s="163">
        <v>82.107088318426889</v>
      </c>
      <c r="E10" s="164">
        <v>41.562899999999999</v>
      </c>
    </row>
    <row r="11" spans="1:6" ht="15" customHeight="1">
      <c r="A11" s="160" t="s">
        <v>168</v>
      </c>
      <c r="B11" s="163">
        <v>80.892399999999995</v>
      </c>
      <c r="C11" s="163">
        <v>3.5846</v>
      </c>
      <c r="D11" s="163">
        <v>60.186648283615533</v>
      </c>
      <c r="E11" s="164">
        <v>17.118600000000001</v>
      </c>
    </row>
    <row r="12" spans="1:6" ht="15" customHeight="1">
      <c r="A12" s="160" t="s">
        <v>169</v>
      </c>
      <c r="B12" s="163">
        <v>68.711699999999993</v>
      </c>
      <c r="C12" s="163">
        <v>2.4535999999999998</v>
      </c>
      <c r="D12" s="163">
        <v>46.078358246343839</v>
      </c>
      <c r="E12" s="164">
        <v>20.2286</v>
      </c>
    </row>
    <row r="13" spans="1:6" ht="15" customHeight="1">
      <c r="A13" s="24" t="s">
        <v>232</v>
      </c>
      <c r="B13" s="163">
        <v>12.862399999999999</v>
      </c>
      <c r="C13" s="163">
        <v>0.89949999999999997</v>
      </c>
      <c r="D13" s="163">
        <v>2.0089324118311285</v>
      </c>
      <c r="E13" s="164">
        <v>9.9509499999999989</v>
      </c>
    </row>
    <row r="14" spans="1:6" ht="15" customHeight="1">
      <c r="A14" s="160" t="s">
        <v>171</v>
      </c>
      <c r="B14" s="163">
        <v>10.301399999999999</v>
      </c>
      <c r="C14" s="163">
        <v>0.60680000000000001</v>
      </c>
      <c r="D14" s="163">
        <v>4.258724901852454</v>
      </c>
      <c r="E14" s="164">
        <v>5.4397999999999991</v>
      </c>
    </row>
    <row r="15" spans="1:6" ht="15" customHeight="1">
      <c r="A15" s="160" t="s">
        <v>172</v>
      </c>
      <c r="B15" s="163">
        <v>12.6633</v>
      </c>
      <c r="C15" s="163">
        <v>0.47070000000000001</v>
      </c>
      <c r="D15" s="163">
        <v>3.5656598687032823</v>
      </c>
      <c r="E15" s="164">
        <v>8.6632999999999996</v>
      </c>
    </row>
    <row r="16" spans="1:6" ht="15" customHeight="1">
      <c r="A16" s="160" t="s">
        <v>173</v>
      </c>
      <c r="B16" s="163">
        <v>4.2694000000000001</v>
      </c>
      <c r="C16" s="163">
        <v>0.31900000000000001</v>
      </c>
      <c r="D16" s="163">
        <v>1.1938255115372114</v>
      </c>
      <c r="E16" s="164">
        <v>2.7561</v>
      </c>
    </row>
    <row r="17" spans="1:9" ht="15" customHeight="1">
      <c r="A17" s="160" t="s">
        <v>174</v>
      </c>
      <c r="B17" s="163">
        <v>8.6647999999999996</v>
      </c>
      <c r="C17" s="163">
        <v>0.64549999999999996</v>
      </c>
      <c r="D17" s="163">
        <v>2.0598762411439715</v>
      </c>
      <c r="E17" s="164">
        <v>5.9619</v>
      </c>
    </row>
    <row r="18" spans="1:9" ht="15" customHeight="1">
      <c r="A18" s="159" t="s">
        <v>175</v>
      </c>
      <c r="B18" s="165">
        <v>10.3614</v>
      </c>
      <c r="C18" s="165">
        <v>0.66859999999999997</v>
      </c>
      <c r="D18" s="165">
        <v>4.9329474331389882</v>
      </c>
      <c r="E18" s="166">
        <v>4.7657999999999996</v>
      </c>
    </row>
    <row r="19" spans="1:9" ht="19.5" customHeight="1">
      <c r="A19" s="34"/>
      <c r="B19" s="35"/>
      <c r="C19" s="36"/>
      <c r="D19" s="35"/>
      <c r="E19" s="35"/>
    </row>
    <row r="20" spans="1:9" ht="22.5" customHeight="1">
      <c r="A20" s="37"/>
      <c r="B20" s="38"/>
      <c r="C20" s="38"/>
      <c r="D20" s="38"/>
      <c r="E20" s="38"/>
      <c r="I20" s="3"/>
    </row>
    <row r="21" spans="1:9" ht="23.25" customHeight="1">
      <c r="A21" s="383" t="s">
        <v>159</v>
      </c>
      <c r="B21" s="385" t="s">
        <v>240</v>
      </c>
      <c r="C21" s="383" t="s">
        <v>161</v>
      </c>
      <c r="D21" s="385" t="s">
        <v>162</v>
      </c>
      <c r="E21" s="389" t="s">
        <v>163</v>
      </c>
    </row>
    <row r="22" spans="1:9" ht="26.25" customHeight="1">
      <c r="A22" s="384"/>
      <c r="B22" s="386"/>
      <c r="C22" s="384"/>
      <c r="D22" s="386"/>
      <c r="E22" s="390"/>
    </row>
    <row r="23" spans="1:9" ht="15" customHeight="1">
      <c r="A23" s="236" t="s">
        <v>241</v>
      </c>
      <c r="B23" s="246">
        <v>0.5</v>
      </c>
      <c r="C23" s="246">
        <v>3.7</v>
      </c>
      <c r="D23" s="246">
        <v>-4.8</v>
      </c>
      <c r="E23" s="247">
        <v>8.8000000000000007</v>
      </c>
    </row>
    <row r="24" spans="1:9" ht="15" customHeight="1">
      <c r="A24" s="13" t="s">
        <v>164</v>
      </c>
      <c r="B24" s="167">
        <v>8</v>
      </c>
      <c r="C24" s="167">
        <v>4</v>
      </c>
      <c r="D24" s="167">
        <v>11.2</v>
      </c>
      <c r="E24" s="168">
        <v>5</v>
      </c>
    </row>
    <row r="25" spans="1:9" ht="15" customHeight="1">
      <c r="A25" s="13" t="s">
        <v>165</v>
      </c>
      <c r="B25" s="167">
        <v>9.1</v>
      </c>
      <c r="C25" s="167">
        <v>4.5</v>
      </c>
      <c r="D25" s="167">
        <v>10.199999999999999</v>
      </c>
      <c r="E25" s="168">
        <v>6.7</v>
      </c>
    </row>
    <row r="26" spans="1:9" ht="15" customHeight="1">
      <c r="A26" s="13" t="s">
        <v>166</v>
      </c>
      <c r="B26" s="167">
        <v>-7.9</v>
      </c>
      <c r="C26" s="167">
        <v>3.8</v>
      </c>
      <c r="D26" s="167">
        <v>-19.100000000000001</v>
      </c>
      <c r="E26" s="168">
        <v>13.3</v>
      </c>
    </row>
    <row r="27" spans="1:9" ht="15" customHeight="1">
      <c r="A27" s="13" t="s">
        <v>167</v>
      </c>
      <c r="B27" s="167">
        <v>-0.4</v>
      </c>
      <c r="C27" s="167">
        <v>-6.5</v>
      </c>
      <c r="D27" s="167">
        <v>-4.5</v>
      </c>
      <c r="E27" s="168">
        <v>8</v>
      </c>
    </row>
    <row r="28" spans="1:9" ht="15" customHeight="1">
      <c r="A28" s="13" t="s">
        <v>168</v>
      </c>
      <c r="B28" s="167">
        <v>5.5</v>
      </c>
      <c r="C28" s="167">
        <v>3.8</v>
      </c>
      <c r="D28" s="167">
        <v>6.1</v>
      </c>
      <c r="E28" s="168">
        <v>4.0999999999999996</v>
      </c>
    </row>
    <row r="29" spans="1:9" ht="15" customHeight="1">
      <c r="A29" s="13" t="s">
        <v>169</v>
      </c>
      <c r="B29" s="167">
        <v>5</v>
      </c>
      <c r="C29" s="167">
        <v>3.5</v>
      </c>
      <c r="D29" s="167">
        <v>0.8</v>
      </c>
      <c r="E29" s="168">
        <v>15.7</v>
      </c>
    </row>
    <row r="30" spans="1:9" ht="15" customHeight="1">
      <c r="A30" s="24" t="s">
        <v>170</v>
      </c>
      <c r="B30" s="167">
        <v>3.3</v>
      </c>
      <c r="C30" s="167">
        <v>4.2</v>
      </c>
      <c r="D30" s="167">
        <v>5.8</v>
      </c>
      <c r="E30" s="168">
        <v>3</v>
      </c>
    </row>
    <row r="31" spans="1:9" ht="15" customHeight="1">
      <c r="A31" s="13" t="s">
        <v>171</v>
      </c>
      <c r="B31" s="167">
        <v>3</v>
      </c>
      <c r="C31" s="167">
        <v>3.4</v>
      </c>
      <c r="D31" s="167">
        <v>-2.9</v>
      </c>
      <c r="E31" s="168">
        <v>6.9</v>
      </c>
    </row>
    <row r="32" spans="1:9" ht="15" customHeight="1">
      <c r="A32" s="13" t="s">
        <v>172</v>
      </c>
      <c r="B32" s="167">
        <v>8.8000000000000007</v>
      </c>
      <c r="C32" s="167">
        <v>2.8</v>
      </c>
      <c r="D32" s="167">
        <v>10.1</v>
      </c>
      <c r="E32" s="168">
        <v>8.6999999999999993</v>
      </c>
    </row>
    <row r="33" spans="1:5" ht="15" customHeight="1">
      <c r="A33" s="13" t="s">
        <v>173</v>
      </c>
      <c r="B33" s="167">
        <v>0.4</v>
      </c>
      <c r="C33" s="167">
        <v>3.2</v>
      </c>
      <c r="D33" s="167">
        <v>4.5</v>
      </c>
      <c r="E33" s="168">
        <v>-1.1000000000000001</v>
      </c>
    </row>
    <row r="34" spans="1:5" ht="15" customHeight="1">
      <c r="A34" s="13" t="s">
        <v>174</v>
      </c>
      <c r="B34" s="167">
        <v>3.3</v>
      </c>
      <c r="C34" s="167">
        <v>3.1</v>
      </c>
      <c r="D34" s="167">
        <v>-1.5</v>
      </c>
      <c r="E34" s="168">
        <v>5.3</v>
      </c>
    </row>
    <row r="35" spans="1:5" ht="15" customHeight="1">
      <c r="A35" s="19" t="s">
        <v>175</v>
      </c>
      <c r="B35" s="169">
        <v>0.5</v>
      </c>
      <c r="C35" s="169">
        <v>3.9</v>
      </c>
      <c r="D35" s="169">
        <v>9.3000000000000007</v>
      </c>
      <c r="E35" s="170">
        <v>-7</v>
      </c>
    </row>
    <row r="36" spans="1:5" ht="6" customHeight="1">
      <c r="A36" s="21"/>
    </row>
    <row r="37" spans="1:5" ht="12.75" customHeight="1">
      <c r="A37" s="382" t="s">
        <v>177</v>
      </c>
      <c r="B37" s="382"/>
      <c r="C37" s="382"/>
      <c r="D37" s="382"/>
      <c r="E37" s="382"/>
    </row>
    <row r="38" spans="1:5" ht="16.5" customHeight="1"/>
    <row r="39" spans="1:5" ht="16.5" customHeight="1"/>
    <row r="40" spans="1:5" ht="16.5" customHeight="1"/>
    <row r="41" spans="1:5" ht="16.5" customHeight="1"/>
    <row r="42" spans="1:5" ht="16.5" customHeight="1"/>
    <row r="43" spans="1:5" ht="16.5" customHeight="1"/>
    <row r="44" spans="1:5" ht="16.5" customHeight="1"/>
    <row r="45" spans="1:5" ht="16.5" customHeight="1"/>
    <row r="46" spans="1:5" ht="16.5" customHeight="1"/>
    <row r="47" spans="1:5" ht="16.5" customHeight="1"/>
    <row r="48" spans="1:5" ht="16.5" customHeight="1"/>
  </sheetData>
  <mergeCells count="13">
    <mergeCell ref="A2:E2"/>
    <mergeCell ref="D3:E3"/>
    <mergeCell ref="A37:E37"/>
    <mergeCell ref="A4:A5"/>
    <mergeCell ref="A21:A22"/>
    <mergeCell ref="B4:B5"/>
    <mergeCell ref="B21:B22"/>
    <mergeCell ref="C4:C5"/>
    <mergeCell ref="C21:C22"/>
    <mergeCell ref="D4:D5"/>
    <mergeCell ref="D21:D22"/>
    <mergeCell ref="E4:E5"/>
    <mergeCell ref="E21:E22"/>
  </mergeCells>
  <phoneticPr fontId="12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封面及插页</vt:lpstr>
      <vt:lpstr>目录</vt:lpstr>
      <vt:lpstr>经济运行分析</vt:lpstr>
      <vt:lpstr>图表</vt:lpstr>
      <vt:lpstr>1</vt:lpstr>
      <vt:lpstr>2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>Lenovo (Beijing)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微软用户</cp:lastModifiedBy>
  <cp:lastPrinted>2018-04-24T03:08:25Z</cp:lastPrinted>
  <dcterms:created xsi:type="dcterms:W3CDTF">2011-03-02T00:42:00Z</dcterms:created>
  <dcterms:modified xsi:type="dcterms:W3CDTF">2019-05-28T01:44:25Z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