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990" tabRatio="420" activeTab="4"/>
  </bookViews>
  <sheets>
    <sheet name="收支总表" sheetId="1" r:id="rId1"/>
    <sheet name="收入总表" sheetId="2" r:id="rId2"/>
    <sheet name="支出总表" sheetId="3" r:id="rId3"/>
    <sheet name="财政拨款支出总表" sheetId="4" r:id="rId4"/>
    <sheet name="经济分类" sheetId="5" r:id="rId5"/>
    <sheet name="三公" sheetId="6" r:id="rId6"/>
    <sheet name="政府性基金收支表" sheetId="7" r:id="rId7"/>
  </sheets>
  <definedNames>
    <definedName name="_xlnm.Print_Area" localSheetId="1">'收入总表'!$A$1:$K$23</definedName>
    <definedName name="_xlnm.Print_Area" localSheetId="0">'收支总表'!$A$1:$D$34</definedName>
    <definedName name="_xlnm.Print_Area" localSheetId="6">'政府性基金收支表'!$A$1:$H$21</definedName>
    <definedName name="_xlnm.Print_Area" localSheetId="2">'支出总表'!$A$1:$H$23</definedName>
    <definedName name="_xlnm.Print_Titles" localSheetId="3">'财政拨款支出总表'!$1:$5</definedName>
    <definedName name="_xlnm.Print_Titles" localSheetId="1">'收入总表'!$1:$5</definedName>
    <definedName name="_xlnm.Print_Titles" localSheetId="0">'收支总表'!$1:$5</definedName>
    <definedName name="_xlnm.Print_Titles" localSheetId="6">'政府性基金收支表'!$1:$4</definedName>
    <definedName name="_xlnm.Print_Titles" localSheetId="2">'支出总表'!$1:$5</definedName>
  </definedNames>
  <calcPr fullCalcOnLoad="1"/>
</workbook>
</file>

<file path=xl/sharedStrings.xml><?xml version="1.0" encoding="utf-8"?>
<sst xmlns="http://schemas.openxmlformats.org/spreadsheetml/2006/main" count="250" uniqueCount="164">
  <si>
    <t>收入支出决算表</t>
  </si>
  <si>
    <t>公开01表</t>
  </si>
  <si>
    <t>编制部门：榆林市统计局</t>
  </si>
  <si>
    <t>单位：万元</t>
  </si>
  <si>
    <t>收    入</t>
  </si>
  <si>
    <t>支    出</t>
  </si>
  <si>
    <t>项    目</t>
  </si>
  <si>
    <t>决算数</t>
  </si>
  <si>
    <t>项目</t>
  </si>
  <si>
    <t xml:space="preserve">  1、财政拨款收入</t>
  </si>
  <si>
    <t xml:space="preserve">  1、一般公共服务支出</t>
  </si>
  <si>
    <t xml:space="preserve">    其中：一般公共预算财政拨款</t>
  </si>
  <si>
    <t xml:space="preserve">  2、外交支出</t>
  </si>
  <si>
    <t xml:space="preserve">         政府性基金预算财政拨款</t>
  </si>
  <si>
    <t xml:space="preserve">  3、国防支出</t>
  </si>
  <si>
    <t xml:space="preserve">         国有资本经营预算财政拨款</t>
  </si>
  <si>
    <t xml:space="preserve">  4、公共安全支出</t>
  </si>
  <si>
    <t xml:space="preserve">  2、上级补助收入</t>
  </si>
  <si>
    <t xml:space="preserve">  5、教育支出</t>
  </si>
  <si>
    <t xml:space="preserve">  3、事业收入</t>
  </si>
  <si>
    <t xml:space="preserve">  6、科学技术支出</t>
  </si>
  <si>
    <t xml:space="preserve">      其中：纳入财政专户管理的收费</t>
  </si>
  <si>
    <t xml:space="preserve">  7、文化体育与传媒支出</t>
  </si>
  <si>
    <t xml:space="preserve">  4、经营收入</t>
  </si>
  <si>
    <t xml:space="preserve">  8、社会保障和就业支出</t>
  </si>
  <si>
    <t xml:space="preserve">  5、附属单位上缴收入</t>
  </si>
  <si>
    <t xml:space="preserve">  9、医疗卫生与计划生育支出</t>
  </si>
  <si>
    <t xml:space="preserve">  6、其他收入</t>
  </si>
  <si>
    <t xml:space="preserve">  10、节能环保支出</t>
  </si>
  <si>
    <t xml:space="preserve">  11、城乡社区支出</t>
  </si>
  <si>
    <t xml:space="preserve">  12、农林水支出</t>
  </si>
  <si>
    <t xml:space="preserve">  13、交通运输支出</t>
  </si>
  <si>
    <t xml:space="preserve">  14、资源勘探信息等支出</t>
  </si>
  <si>
    <t xml:space="preserve">  15、商业服务业等支出</t>
  </si>
  <si>
    <t xml:space="preserve">  16、金融支出</t>
  </si>
  <si>
    <t xml:space="preserve">  17、援助其他地区支出</t>
  </si>
  <si>
    <t xml:space="preserve">  18、国土海洋气象等支出</t>
  </si>
  <si>
    <t xml:space="preserve">  19、住房保障支出</t>
  </si>
  <si>
    <t xml:space="preserve">  20、油物资储备支出</t>
  </si>
  <si>
    <t xml:space="preserve">  21、其他支出</t>
  </si>
  <si>
    <t>本年收入合计</t>
  </si>
  <si>
    <t>本年支出合计</t>
  </si>
  <si>
    <t>用事业基金弥补收支差额</t>
  </si>
  <si>
    <t xml:space="preserve">    结余分配 </t>
  </si>
  <si>
    <t xml:space="preserve">       年初结转和结余</t>
  </si>
  <si>
    <t xml:space="preserve">    年末结转和结余</t>
  </si>
  <si>
    <t>收入总计</t>
  </si>
  <si>
    <t>支出总计</t>
  </si>
  <si>
    <t>注：本表反映部门本年度的总收支和年末结转结余情况。</t>
  </si>
  <si>
    <t>收入决算表</t>
  </si>
  <si>
    <t>公开02表</t>
  </si>
  <si>
    <t>财政拨款收入</t>
  </si>
  <si>
    <t>一般公共预算拨款</t>
  </si>
  <si>
    <t>政府性基金拨款</t>
  </si>
  <si>
    <t>上级补助收入</t>
  </si>
  <si>
    <t>事业收入</t>
  </si>
  <si>
    <t>经营收入</t>
  </si>
  <si>
    <t>附属单位上缴收入</t>
  </si>
  <si>
    <t>其他收入</t>
  </si>
  <si>
    <t>功能分类科目编码</t>
  </si>
  <si>
    <t>科目名称</t>
  </si>
  <si>
    <t>合计</t>
  </si>
  <si>
    <t>201</t>
  </si>
  <si>
    <t>一般公共服务支出</t>
  </si>
  <si>
    <t>20105</t>
  </si>
  <si>
    <t>统计信息事务</t>
  </si>
  <si>
    <t>2010501</t>
  </si>
  <si>
    <t xml:space="preserve">  行政运行</t>
  </si>
  <si>
    <t>2010508</t>
  </si>
  <si>
    <t xml:space="preserve">  统计抽样调查</t>
  </si>
  <si>
    <t>2010599</t>
  </si>
  <si>
    <t xml:space="preserve">  其他统计信息事务支出</t>
  </si>
  <si>
    <t>20111</t>
  </si>
  <si>
    <t>纪检监察事务</t>
  </si>
  <si>
    <t>2011105</t>
  </si>
  <si>
    <t xml:space="preserve">  派驻派出机构</t>
  </si>
  <si>
    <t>20129</t>
  </si>
  <si>
    <t>群众团体事务</t>
  </si>
  <si>
    <t>2012999</t>
  </si>
  <si>
    <t xml:space="preserve">  其他群众团体事务支出</t>
  </si>
  <si>
    <t>注：本表反映部门本年度取得的各项收入情况。</t>
  </si>
  <si>
    <t>支出决算表</t>
  </si>
  <si>
    <t>公开03表</t>
  </si>
  <si>
    <t>基本支出</t>
  </si>
  <si>
    <t>项目支出</t>
  </si>
  <si>
    <t>上缴上级支出</t>
  </si>
  <si>
    <t>经营支出</t>
  </si>
  <si>
    <t>对附属单位补助支出</t>
  </si>
  <si>
    <t>注：本表反映部门本年度各项支出情况。</t>
  </si>
  <si>
    <t>财政拨款收入支出决算表</t>
  </si>
  <si>
    <t>公开04表</t>
  </si>
  <si>
    <t>收入</t>
  </si>
  <si>
    <t>支出</t>
  </si>
  <si>
    <t>一般公共预算财政拨款</t>
  </si>
  <si>
    <t>政府性基金预算财政拨款</t>
  </si>
  <si>
    <t>1、一般公共预算财政拨款</t>
  </si>
  <si>
    <t>2、政府性基金预算财政拨款</t>
  </si>
  <si>
    <t>3、国有资本经营预算收入</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</si>
  <si>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</si>
  <si>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</si>
  <si>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</si>
  <si>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</si>
  <si>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</si>
  <si>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2016年度榆林市统计局单位一般公共预算财政拨款收入支出决算表（按支出经济分类）</t>
  </si>
  <si>
    <t>公开05表</t>
  </si>
  <si>
    <t>编制单位：榆林市统计局</t>
  </si>
  <si>
    <t>支出经济分类科目编码</t>
  </si>
  <si>
    <t>支出经济分类科目名称</t>
  </si>
  <si>
    <t>工资福利支出</t>
  </si>
  <si>
    <t>基本工资</t>
  </si>
  <si>
    <t>津贴补贴</t>
  </si>
  <si>
    <t>奖金</t>
  </si>
  <si>
    <t>社会保障缴费</t>
  </si>
  <si>
    <t>伙食补助费</t>
  </si>
  <si>
    <t>绩效工资</t>
  </si>
  <si>
    <t>其他工资福利支出</t>
  </si>
  <si>
    <t>商品和服务支出</t>
  </si>
  <si>
    <t>办公费</t>
  </si>
  <si>
    <t>印刷费</t>
  </si>
  <si>
    <t>水费</t>
  </si>
  <si>
    <t>电费</t>
  </si>
  <si>
    <t>邮电费</t>
  </si>
  <si>
    <t>取暖费</t>
  </si>
  <si>
    <t>物业管理费</t>
  </si>
  <si>
    <t>差旅费</t>
  </si>
  <si>
    <t>维修（护）费</t>
  </si>
  <si>
    <t>租赁费</t>
  </si>
  <si>
    <t>会议费</t>
  </si>
  <si>
    <t>培训费</t>
  </si>
  <si>
    <t>公务接待费</t>
  </si>
  <si>
    <t>劳务费</t>
  </si>
  <si>
    <t>委托业务费</t>
  </si>
  <si>
    <t>公会经费</t>
  </si>
  <si>
    <t>公务用车运行维护费</t>
  </si>
  <si>
    <t>其他交通费用</t>
  </si>
  <si>
    <t>其他商品和服务支出</t>
  </si>
  <si>
    <t>对个人和家庭的补助</t>
  </si>
  <si>
    <t>离休费</t>
  </si>
  <si>
    <t>退休费</t>
  </si>
  <si>
    <t>抚恤金</t>
  </si>
  <si>
    <t>生活补助</t>
  </si>
  <si>
    <t>医疗费</t>
  </si>
  <si>
    <t>住房公积金</t>
  </si>
  <si>
    <t>其他对个人和家庭的补助支出</t>
  </si>
  <si>
    <t>备注：数据参照决算报表中一般公共预算财政拨款支出决算明细表（财决08表）</t>
  </si>
  <si>
    <t>2016年度榆林市统计局单位一般公共预算财政拨款“三公”经费及会议费、培训费支出情况表</t>
  </si>
  <si>
    <t>公开06表</t>
  </si>
  <si>
    <t>公共预算财政拨款安排的“三公”经费支出</t>
  </si>
  <si>
    <t>小计</t>
  </si>
  <si>
    <t>因公出国（境）费</t>
  </si>
  <si>
    <t>公务用车购置及运行维护费</t>
  </si>
  <si>
    <t>公务用车购置费</t>
  </si>
  <si>
    <t>补充资料：</t>
  </si>
  <si>
    <t/>
  </si>
  <si>
    <t xml:space="preserve">  1.因公出国（境）团组情况：本年度本单位使用公共预算财政拨款安排的出国（境）团组0个，参加其他单位组织的出国（境）团组0个；全年因公出国（境）累计0人次。</t>
  </si>
  <si>
    <t xml:space="preserve">  2.公务用车购置及保有情况：本年度本单位使用公共预算财政拨款购置公务用车辆为0，年末公共预算财政拨款开支运行维护费的公务用车保有量1辆。</t>
  </si>
  <si>
    <t xml:space="preserve"> 3.公务接待情况：本年度本单位使用公共预算财政拨款支出的国内公务接待11批次67人次，共0.87万元，外事接待0批次，0人次，0元。</t>
  </si>
  <si>
    <t>政府性基金预算财政拨款收入支出决算表</t>
  </si>
  <si>
    <t>公开07表</t>
  </si>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</sst>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0_ "/>
  </numFmts>
  <fonts count="35">
    <font>
      <sz val="9"/>
      <name val="宋体"/>
      <family val="0"/>
    </font>
    <font>
      <b/>
      <sz val="20"/>
      <name val="宋体"/>
      <family val="0"/>
    </font>
    <font>
      <b/>
      <sz val="10"/>
      <name val="宋体"/>
      <family val="0"/>
    </font>
    <font>
      <sz val="10"/>
      <name val="宋体"/>
      <family val="0"/>
    </font>
    <font>
      <sz val="12"/>
      <name val="宋体"/>
      <family val="0"/>
    </font>
    <font>
      <b/>
      <sz val="14"/>
      <name val="宋体"/>
      <family val="0"/>
    </font>
    <font>
      <b/>
      <u val="single"/>
      <sz val="14"/>
      <color indexed="8"/>
      <name val="宋体"/>
      <family val="0"/>
    </font>
    <font>
      <sz val="14"/>
      <name val="宋体"/>
      <family val="0"/>
    </font>
    <font>
      <u val="single"/>
      <sz val="14"/>
      <color indexed="8"/>
      <name val="宋体"/>
      <family val="0"/>
    </font>
    <font>
      <b/>
      <sz val="10"/>
      <color indexed="8"/>
      <name val="宋体"/>
      <family val="0"/>
    </font>
    <font>
      <sz val="10"/>
      <color indexed="8"/>
      <name val="宋体"/>
      <family val="0"/>
    </font>
    <font>
      <sz val="12"/>
      <color indexed="8"/>
      <name val="宋体"/>
      <family val="0"/>
    </font>
    <font>
      <b/>
      <sz val="12"/>
      <name val="宋体"/>
      <family val="0"/>
    </font>
    <font>
      <sz val="10"/>
      <name val="Times New Roman"/>
      <family val="1"/>
    </font>
    <font>
      <b/>
      <sz val="11"/>
      <color indexed="8"/>
      <name val="宋体"/>
      <family val="0"/>
    </font>
    <font>
      <sz val="11"/>
      <color indexed="8"/>
      <name val="宋体"/>
      <family val="0"/>
    </font>
    <font>
      <b/>
      <sz val="10"/>
      <name val="Times New Roman"/>
      <family val="1"/>
    </font>
    <font>
      <b/>
      <sz val="9"/>
      <name val="宋体"/>
      <family val="0"/>
    </font>
    <font>
      <b/>
      <sz val="11"/>
      <color indexed="53"/>
      <name val="宋体"/>
      <family val="0"/>
    </font>
    <font>
      <b/>
      <sz val="13"/>
      <color indexed="54"/>
      <name val="宋体"/>
      <family val="0"/>
    </font>
    <font>
      <sz val="11"/>
      <color indexed="10"/>
      <name val="宋体"/>
      <family val="0"/>
    </font>
    <font>
      <sz val="11"/>
      <color indexed="16"/>
      <name val="宋体"/>
      <family val="0"/>
    </font>
    <font>
      <sz val="11"/>
      <color indexed="19"/>
      <name val="宋体"/>
      <family val="0"/>
    </font>
    <font>
      <b/>
      <sz val="15"/>
      <color indexed="54"/>
      <name val="宋体"/>
      <family val="0"/>
    </font>
    <font>
      <sz val="11"/>
      <color indexed="9"/>
      <name val="宋体"/>
      <family val="0"/>
    </font>
    <font>
      <sz val="11"/>
      <color indexed="62"/>
      <name val="宋体"/>
      <family val="0"/>
    </font>
    <font>
      <sz val="11"/>
      <color indexed="53"/>
      <name val="宋体"/>
      <family val="0"/>
    </font>
    <font>
      <b/>
      <sz val="11"/>
      <color indexed="54"/>
      <name val="宋体"/>
      <family val="0"/>
    </font>
    <font>
      <b/>
      <sz val="18"/>
      <color indexed="54"/>
      <name val="宋体"/>
      <family val="0"/>
    </font>
    <font>
      <u val="single"/>
      <sz val="11"/>
      <color indexed="12"/>
      <name val="宋体"/>
      <family val="0"/>
    </font>
    <font>
      <sz val="11"/>
      <color indexed="17"/>
      <name val="宋体"/>
      <family val="0"/>
    </font>
    <font>
      <i/>
      <sz val="11"/>
      <color indexed="23"/>
      <name val="宋体"/>
      <family val="0"/>
    </font>
    <font>
      <u val="single"/>
      <sz val="11"/>
      <color indexed="20"/>
      <name val="宋体"/>
      <family val="0"/>
    </font>
    <font>
      <b/>
      <sz val="11"/>
      <color indexed="63"/>
      <name val="宋体"/>
      <family val="0"/>
    </font>
    <font>
      <b/>
      <sz val="11"/>
      <color indexed="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8"/>
      </left>
      <right style="thin">
        <color indexed="8"/>
      </right>
      <top style="thin">
        <color indexed="8"/>
      </top>
      <bottom style="thin">
        <color indexed="8"/>
      </bottom>
    </border>
    <border>
      <left>
        <color indexed="63"/>
      </left>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15" fillId="2" borderId="0" applyNumberFormat="0" applyBorder="0" applyAlignment="0" applyProtection="0"/>
    <xf numFmtId="0" fontId="25"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15" fillId="4" borderId="0" applyNumberFormat="0" applyBorder="0" applyAlignment="0" applyProtection="0"/>
    <xf numFmtId="0" fontId="21" fillId="5" borderId="0" applyNumberFormat="0" applyBorder="0" applyAlignment="0" applyProtection="0"/>
    <xf numFmtId="177" fontId="0" fillId="0" borderId="0" applyFont="0" applyFill="0" applyBorder="0" applyAlignment="0" applyProtection="0"/>
    <xf numFmtId="0" fontId="24" fillId="4" borderId="0" applyNumberFormat="0" applyBorder="0" applyAlignment="0" applyProtection="0"/>
    <xf numFmtId="0" fontId="29"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15" fillId="6" borderId="2" applyNumberFormat="0" applyFont="0" applyAlignment="0" applyProtection="0"/>
    <xf numFmtId="0" fontId="24" fillId="3" borderId="0" applyNumberFormat="0" applyBorder="0" applyAlignment="0" applyProtection="0"/>
    <xf numFmtId="0" fontId="27" fillId="0" borderId="0" applyNumberFormat="0" applyFill="0" applyBorder="0" applyAlignment="0" applyProtection="0"/>
    <xf numFmtId="0" fontId="20" fillId="0" borderId="0" applyNumberFormat="0" applyFill="0" applyBorder="0" applyAlignment="0" applyProtection="0"/>
    <xf numFmtId="0" fontId="28" fillId="0" borderId="0" applyNumberFormat="0" applyFill="0" applyBorder="0" applyAlignment="0" applyProtection="0"/>
    <xf numFmtId="0" fontId="31" fillId="0" borderId="0" applyNumberFormat="0" applyFill="0" applyBorder="0" applyAlignment="0" applyProtection="0"/>
    <xf numFmtId="0" fontId="23" fillId="0" borderId="3" applyNumberFormat="0" applyFill="0" applyAlignment="0" applyProtection="0"/>
    <xf numFmtId="0" fontId="19" fillId="0" borderId="3" applyNumberFormat="0" applyFill="0" applyAlignment="0" applyProtection="0"/>
    <xf numFmtId="0" fontId="24" fillId="7" borderId="0" applyNumberFormat="0" applyBorder="0" applyAlignment="0" applyProtection="0"/>
    <xf numFmtId="0" fontId="27" fillId="0" borderId="4" applyNumberFormat="0" applyFill="0" applyAlignment="0" applyProtection="0"/>
    <xf numFmtId="0" fontId="24" fillId="3" borderId="0" applyNumberFormat="0" applyBorder="0" applyAlignment="0" applyProtection="0"/>
    <xf numFmtId="0" fontId="33" fillId="2" borderId="5" applyNumberFormat="0" applyAlignment="0" applyProtection="0"/>
    <xf numFmtId="0" fontId="18" fillId="2" borderId="1" applyNumberFormat="0" applyAlignment="0" applyProtection="0"/>
    <xf numFmtId="0" fontId="34" fillId="8" borderId="6" applyNumberFormat="0" applyAlignment="0" applyProtection="0"/>
    <xf numFmtId="0" fontId="15" fillId="9" borderId="0" applyNumberFormat="0" applyBorder="0" applyAlignment="0" applyProtection="0"/>
    <xf numFmtId="0" fontId="24" fillId="10" borderId="0" applyNumberFormat="0" applyBorder="0" applyAlignment="0" applyProtection="0"/>
    <xf numFmtId="0" fontId="26" fillId="0" borderId="7" applyNumberFormat="0" applyFill="0" applyAlignment="0" applyProtection="0"/>
    <xf numFmtId="0" fontId="14" fillId="0" borderId="8" applyNumberFormat="0" applyFill="0" applyAlignment="0" applyProtection="0"/>
    <xf numFmtId="0" fontId="30" fillId="9" borderId="0" applyNumberFormat="0" applyBorder="0" applyAlignment="0" applyProtection="0"/>
    <xf numFmtId="0" fontId="22" fillId="11" borderId="0" applyNumberFormat="0" applyBorder="0" applyAlignment="0" applyProtection="0"/>
    <xf numFmtId="0" fontId="15" fillId="12" borderId="0" applyNumberFormat="0" applyBorder="0" applyAlignment="0" applyProtection="0"/>
    <xf numFmtId="0" fontId="24" fillId="13" borderId="0" applyNumberFormat="0" applyBorder="0" applyAlignment="0" applyProtection="0"/>
    <xf numFmtId="0" fontId="15" fillId="14" borderId="0" applyNumberFormat="0" applyBorder="0" applyAlignment="0" applyProtection="0"/>
    <xf numFmtId="0" fontId="15" fillId="12" borderId="0" applyNumberFormat="0" applyBorder="0" applyAlignment="0" applyProtection="0"/>
    <xf numFmtId="0" fontId="15" fillId="6" borderId="0" applyNumberFormat="0" applyBorder="0" applyAlignment="0" applyProtection="0"/>
    <xf numFmtId="0" fontId="15" fillId="3" borderId="0" applyNumberFormat="0" applyBorder="0" applyAlignment="0" applyProtection="0"/>
    <xf numFmtId="0" fontId="24" fillId="8" borderId="0" applyNumberFormat="0" applyBorder="0" applyAlignment="0" applyProtection="0"/>
    <xf numFmtId="0" fontId="24" fillId="15"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24" fillId="16" borderId="0" applyNumberFormat="0" applyBorder="0" applyAlignment="0" applyProtection="0"/>
    <xf numFmtId="0" fontId="15" fillId="12"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15" fillId="4" borderId="0" applyNumberFormat="0" applyBorder="0" applyAlignment="0" applyProtection="0"/>
    <xf numFmtId="0" fontId="24" fillId="4" borderId="0" applyNumberFormat="0" applyBorder="0" applyAlignment="0" applyProtection="0"/>
  </cellStyleXfs>
  <cellXfs count="114">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horizontal="right" vertical="center"/>
    </xf>
    <xf numFmtId="0" fontId="2" fillId="0" borderId="9"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vertical="center"/>
      <protection/>
    </xf>
    <xf numFmtId="0" fontId="2" fillId="0" borderId="0" xfId="0" applyFont="1" applyFill="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3" fillId="0" borderId="10" xfId="0" applyNumberFormat="1" applyFont="1" applyFill="1" applyBorder="1" applyAlignment="1" applyProtection="1">
      <alignment vertical="center"/>
      <protection/>
    </xf>
    <xf numFmtId="4" fontId="3" fillId="0" borderId="10" xfId="0" applyNumberFormat="1" applyFont="1" applyFill="1" applyBorder="1" applyAlignment="1" applyProtection="1">
      <alignment horizontal="right" vertical="center"/>
      <protection/>
    </xf>
    <xf numFmtId="0" fontId="3" fillId="0" borderId="10" xfId="0" applyFont="1" applyFill="1" applyBorder="1" applyAlignment="1">
      <alignment horizontal="left" vertical="center"/>
    </xf>
    <xf numFmtId="4" fontId="3" fillId="0" borderId="10" xfId="0" applyNumberFormat="1" applyFont="1" applyFill="1" applyBorder="1" applyAlignment="1" applyProtection="1">
      <alignment horizontal="right" vertical="center" wrapText="1"/>
      <protection/>
    </xf>
    <xf numFmtId="0" fontId="3" fillId="0" borderId="10" xfId="0" applyFont="1" applyFill="1" applyBorder="1" applyAlignment="1">
      <alignment vertical="center"/>
    </xf>
    <xf numFmtId="0" fontId="2" fillId="0" borderId="10" xfId="0" applyFont="1" applyFill="1" applyBorder="1" applyAlignment="1">
      <alignment horizontal="left" vertical="center"/>
    </xf>
    <xf numFmtId="0" fontId="3" fillId="0" borderId="10" xfId="0" applyFont="1" applyFill="1" applyBorder="1" applyAlignment="1">
      <alignment/>
    </xf>
    <xf numFmtId="4" fontId="3" fillId="0" borderId="10" xfId="0" applyNumberFormat="1" applyFont="1" applyFill="1" applyBorder="1" applyAlignment="1">
      <alignment horizontal="right" vertical="center"/>
    </xf>
    <xf numFmtId="0" fontId="3" fillId="0" borderId="10" xfId="0" applyFont="1" applyBorder="1" applyAlignment="1">
      <alignment/>
    </xf>
    <xf numFmtId="0" fontId="3" fillId="0" borderId="10" xfId="0" applyNumberFormat="1" applyFont="1" applyFill="1" applyBorder="1" applyAlignment="1" applyProtection="1">
      <alignment horizontal="left" vertical="center"/>
      <protection/>
    </xf>
    <xf numFmtId="0" fontId="3" fillId="0" borderId="13" xfId="0" applyFont="1" applyBorder="1" applyAlignment="1">
      <alignment horizontal="left"/>
    </xf>
    <xf numFmtId="0" fontId="0" fillId="0" borderId="0" xfId="0" applyFill="1" applyAlignment="1">
      <alignment/>
    </xf>
    <xf numFmtId="0" fontId="4" fillId="0" borderId="0" xfId="0" applyFont="1" applyFill="1" applyAlignment="1">
      <alignment vertical="center"/>
    </xf>
    <xf numFmtId="0" fontId="4" fillId="0" borderId="0" xfId="0" applyFont="1" applyFill="1" applyAlignment="1">
      <alignment horizontal="center" vertical="center"/>
    </xf>
    <xf numFmtId="0" fontId="3" fillId="0" borderId="0" xfId="0" applyFont="1" applyFill="1" applyAlignment="1">
      <alignment vertical="center"/>
    </xf>
    <xf numFmtId="0" fontId="5" fillId="0" borderId="0" xfId="0" applyFont="1" applyFill="1" applyAlignment="1">
      <alignment horizontal="center" vertical="center"/>
    </xf>
    <xf numFmtId="0" fontId="6" fillId="0" borderId="0" xfId="0" applyFont="1" applyFill="1" applyAlignment="1">
      <alignment horizontal="center" vertical="center"/>
    </xf>
    <xf numFmtId="0" fontId="7" fillId="0" borderId="0" xfId="0" applyFont="1" applyFill="1" applyAlignment="1">
      <alignment horizontal="center" vertical="center"/>
    </xf>
    <xf numFmtId="0" fontId="8" fillId="0" borderId="0" xfId="0" applyFont="1" applyFill="1" applyAlignment="1">
      <alignment horizontal="center" vertical="center"/>
    </xf>
    <xf numFmtId="0" fontId="9" fillId="0" borderId="0" xfId="0" applyFont="1" applyFill="1" applyAlignment="1">
      <alignment horizontal="right" vertical="center"/>
    </xf>
    <xf numFmtId="0" fontId="2" fillId="0" borderId="0" xfId="0" applyFont="1" applyFill="1" applyAlignment="1">
      <alignment vertical="center"/>
    </xf>
    <xf numFmtId="0" fontId="9" fillId="0" borderId="0" xfId="0" applyFont="1" applyFill="1" applyBorder="1" applyAlignment="1">
      <alignment horizontal="right" vertical="center"/>
    </xf>
    <xf numFmtId="0" fontId="10" fillId="0" borderId="10" xfId="0" applyFont="1" applyFill="1" applyBorder="1" applyAlignment="1">
      <alignment horizontal="center" vertical="center"/>
    </xf>
    <xf numFmtId="0" fontId="10" fillId="0" borderId="11" xfId="0" applyFont="1" applyFill="1" applyBorder="1" applyAlignment="1">
      <alignment horizontal="center" vertical="center"/>
    </xf>
    <xf numFmtId="0" fontId="4" fillId="0" borderId="10" xfId="0" applyFont="1" applyFill="1" applyBorder="1" applyAlignment="1">
      <alignment horizontal="center" vertical="center"/>
    </xf>
    <xf numFmtId="0" fontId="11"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xf>
    <xf numFmtId="0" fontId="4" fillId="0" borderId="0" xfId="0" applyNumberFormat="1" applyFont="1" applyFill="1" applyBorder="1" applyAlignment="1">
      <alignment horizontal="left" vertical="center" wrapText="1"/>
    </xf>
    <xf numFmtId="0" fontId="12" fillId="0" borderId="0" xfId="0" applyFont="1" applyFill="1" applyAlignment="1">
      <alignment vertical="center"/>
    </xf>
    <xf numFmtId="0" fontId="10" fillId="0" borderId="11" xfId="0" applyFont="1" applyFill="1" applyBorder="1" applyAlignment="1">
      <alignment horizontal="center" vertical="center" wrapText="1"/>
    </xf>
    <xf numFmtId="0" fontId="13" fillId="0" borderId="0" xfId="0" applyFont="1" applyFill="1" applyAlignment="1">
      <alignment vertical="center" wrapText="1"/>
    </xf>
    <xf numFmtId="0" fontId="9" fillId="0" borderId="10" xfId="0" applyFont="1" applyFill="1" applyBorder="1" applyAlignment="1">
      <alignment horizontal="center" vertical="center" wrapText="1"/>
    </xf>
    <xf numFmtId="4" fontId="14" fillId="0" borderId="18" xfId="0" applyNumberFormat="1" applyFont="1" applyFill="1" applyBorder="1" applyAlignment="1">
      <alignment horizontal="center" vertical="center" shrinkToFit="1"/>
    </xf>
    <xf numFmtId="0" fontId="10" fillId="0" borderId="10" xfId="0" applyFont="1" applyFill="1" applyBorder="1" applyAlignment="1">
      <alignment horizontal="left"/>
    </xf>
    <xf numFmtId="0" fontId="9" fillId="0" borderId="10" xfId="0" applyFont="1" applyFill="1" applyBorder="1" applyAlignment="1">
      <alignment horizontal="left" vertical="center"/>
    </xf>
    <xf numFmtId="4" fontId="15" fillId="0" borderId="18" xfId="0" applyNumberFormat="1" applyFont="1" applyFill="1" applyBorder="1" applyAlignment="1">
      <alignment horizontal="center" vertical="center" shrinkToFit="1"/>
    </xf>
    <xf numFmtId="0" fontId="9" fillId="0" borderId="10" xfId="0" applyFont="1" applyFill="1" applyBorder="1" applyAlignment="1">
      <alignment horizontal="center" vertical="center"/>
    </xf>
    <xf numFmtId="0" fontId="10" fillId="0" borderId="10"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10" fillId="0" borderId="10" xfId="0" applyFont="1" applyFill="1" applyBorder="1" applyAlignment="1">
      <alignment horizontal="left" vertical="center"/>
    </xf>
    <xf numFmtId="0" fontId="9" fillId="0" borderId="10" xfId="0" applyFont="1" applyFill="1" applyBorder="1" applyAlignment="1">
      <alignment horizontal="left" vertical="center" wrapText="1"/>
    </xf>
    <xf numFmtId="0" fontId="10" fillId="0" borderId="10" xfId="0" applyNumberFormat="1" applyFont="1" applyFill="1" applyBorder="1" applyAlignment="1">
      <alignment horizontal="center" vertical="center" wrapText="1"/>
    </xf>
    <xf numFmtId="0" fontId="16" fillId="0" borderId="0" xfId="0" applyFont="1" applyFill="1" applyAlignment="1">
      <alignment vertical="center" wrapText="1"/>
    </xf>
    <xf numFmtId="0" fontId="3" fillId="0" borderId="0" xfId="0" applyFont="1" applyFill="1" applyBorder="1" applyAlignment="1">
      <alignment vertical="center"/>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right"/>
    </xf>
    <xf numFmtId="0" fontId="0" fillId="0" borderId="0" xfId="0" applyFont="1" applyFill="1" applyAlignment="1">
      <alignment horizontal="center" vertical="center"/>
    </xf>
    <xf numFmtId="0" fontId="2" fillId="0" borderId="0" xfId="0" applyFont="1" applyAlignment="1">
      <alignment horizontal="right"/>
    </xf>
    <xf numFmtId="0" fontId="2" fillId="0" borderId="19"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2" fillId="0" borderId="10" xfId="0" applyFont="1" applyFill="1" applyBorder="1" applyAlignment="1">
      <alignment horizontal="center" vertical="center" wrapText="1"/>
    </xf>
    <xf numFmtId="180" fontId="0" fillId="0" borderId="10" xfId="0" applyNumberFormat="1" applyFont="1" applyFill="1" applyBorder="1" applyAlignment="1" applyProtection="1">
      <alignment horizontal="right" vertical="center" wrapText="1"/>
      <protection/>
    </xf>
    <xf numFmtId="4" fontId="0" fillId="0" borderId="10" xfId="0" applyNumberFormat="1" applyFont="1" applyFill="1" applyBorder="1" applyAlignment="1" applyProtection="1">
      <alignment horizontal="right" vertical="center" wrapText="1"/>
      <protection/>
    </xf>
    <xf numFmtId="0" fontId="0" fillId="0" borderId="10" xfId="0" applyFont="1" applyBorder="1" applyAlignment="1">
      <alignment/>
    </xf>
    <xf numFmtId="0" fontId="3" fillId="0" borderId="10" xfId="0" applyFont="1" applyFill="1" applyBorder="1" applyAlignment="1">
      <alignment horizontal="right" vertical="center"/>
    </xf>
    <xf numFmtId="0" fontId="0" fillId="0" borderId="10" xfId="0" applyFont="1" applyFill="1" applyBorder="1" applyAlignment="1">
      <alignment vertical="center"/>
    </xf>
    <xf numFmtId="4" fontId="0" fillId="0" borderId="10" xfId="0" applyNumberFormat="1" applyFont="1" applyFill="1" applyBorder="1" applyAlignment="1" applyProtection="1">
      <alignment horizontal="right" vertical="center"/>
      <protection/>
    </xf>
    <xf numFmtId="4" fontId="0" fillId="0" borderId="10" xfId="0" applyNumberFormat="1" applyFill="1" applyBorder="1" applyAlignment="1">
      <alignment horizontal="right" vertical="center"/>
    </xf>
    <xf numFmtId="0" fontId="0" fillId="0" borderId="10" xfId="0" applyBorder="1" applyAlignment="1">
      <alignment vertical="center"/>
    </xf>
    <xf numFmtId="4" fontId="0" fillId="0" borderId="10" xfId="0" applyNumberFormat="1" applyFill="1" applyBorder="1" applyAlignment="1">
      <alignment horizontal="right" vertical="center" wrapText="1"/>
    </xf>
    <xf numFmtId="0" fontId="17" fillId="0" borderId="10" xfId="0" applyFont="1" applyFill="1" applyBorder="1" applyAlignment="1">
      <alignment horizontal="center" vertical="center"/>
    </xf>
    <xf numFmtId="180" fontId="0" fillId="0" borderId="10" xfId="0" applyNumberFormat="1" applyFill="1" applyBorder="1" applyAlignment="1">
      <alignment horizontal="right" vertical="center"/>
    </xf>
    <xf numFmtId="0" fontId="17" fillId="0" borderId="17" xfId="0" applyFont="1" applyFill="1" applyBorder="1" applyAlignment="1">
      <alignment horizontal="right" vertical="center"/>
    </xf>
    <xf numFmtId="0" fontId="17" fillId="0" borderId="17" xfId="0" applyFont="1" applyFill="1" applyBorder="1" applyAlignment="1">
      <alignment vertical="center"/>
    </xf>
    <xf numFmtId="0" fontId="3" fillId="0" borderId="17" xfId="0" applyFont="1" applyBorder="1" applyAlignment="1">
      <alignment vertical="center"/>
    </xf>
    <xf numFmtId="0" fontId="17" fillId="0" borderId="17" xfId="0" applyFont="1" applyBorder="1" applyAlignment="1">
      <alignment vertical="center"/>
    </xf>
    <xf numFmtId="0" fontId="0" fillId="0" borderId="10" xfId="0" applyBorder="1" applyAlignment="1">
      <alignment/>
    </xf>
    <xf numFmtId="0" fontId="3" fillId="0" borderId="17" xfId="0" applyFont="1" applyFill="1" applyBorder="1" applyAlignment="1">
      <alignment vertical="center"/>
    </xf>
    <xf numFmtId="0" fontId="17" fillId="0" borderId="10" xfId="0" applyFont="1" applyFill="1" applyBorder="1" applyAlignment="1">
      <alignment vertical="center"/>
    </xf>
    <xf numFmtId="0" fontId="17" fillId="0" borderId="10" xfId="0" applyNumberFormat="1" applyFont="1" applyFill="1" applyBorder="1" applyAlignment="1" applyProtection="1">
      <alignment horizontal="center" vertical="center"/>
      <protection/>
    </xf>
    <xf numFmtId="0" fontId="3" fillId="0" borderId="13" xfId="0" applyFont="1" applyFill="1" applyBorder="1" applyAlignment="1">
      <alignment horizontal="left" vertical="center"/>
    </xf>
    <xf numFmtId="0" fontId="2" fillId="0" borderId="0" xfId="0" applyFont="1" applyAlignment="1">
      <alignment horizontal="right" vertical="center"/>
    </xf>
    <xf numFmtId="0" fontId="2" fillId="0" borderId="0" xfId="0" applyFont="1" applyAlignment="1">
      <alignment vertical="center"/>
    </xf>
    <xf numFmtId="0" fontId="2" fillId="0" borderId="10" xfId="0" applyFont="1" applyBorder="1" applyAlignment="1">
      <alignment horizontal="center" vertical="center"/>
    </xf>
    <xf numFmtId="49" fontId="0" fillId="0" borderId="16" xfId="0" applyNumberFormat="1" applyFont="1" applyFill="1" applyBorder="1" applyAlignment="1" applyProtection="1">
      <alignment horizontal="center" vertical="center"/>
      <protection/>
    </xf>
    <xf numFmtId="49" fontId="0" fillId="0" borderId="17" xfId="0" applyNumberFormat="1" applyFont="1" applyFill="1" applyBorder="1" applyAlignment="1" applyProtection="1">
      <alignment horizontal="center" vertical="center"/>
      <protection/>
    </xf>
    <xf numFmtId="4" fontId="10" fillId="0" borderId="18" xfId="0" applyNumberFormat="1" applyFont="1" applyFill="1" applyBorder="1" applyAlignment="1">
      <alignment horizontal="right" vertical="center" shrinkToFit="1"/>
    </xf>
    <xf numFmtId="0" fontId="10" fillId="0" borderId="10" xfId="0" applyFont="1" applyFill="1" applyBorder="1" applyAlignment="1">
      <alignment horizontal="left" vertical="center" shrinkToFit="1"/>
    </xf>
    <xf numFmtId="0" fontId="10" fillId="0" borderId="18" xfId="0" applyFont="1" applyFill="1" applyBorder="1" applyAlignment="1">
      <alignment horizontal="left" vertical="center" shrinkToFit="1"/>
    </xf>
    <xf numFmtId="49" fontId="0" fillId="0" borderId="10" xfId="0" applyNumberFormat="1" applyFont="1" applyFill="1" applyBorder="1" applyAlignment="1" applyProtection="1">
      <alignment horizontal="left" vertical="center"/>
      <protection/>
    </xf>
    <xf numFmtId="0" fontId="0" fillId="0" borderId="0" xfId="0" applyAlignment="1">
      <alignment vertical="center"/>
    </xf>
    <xf numFmtId="0" fontId="2"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1" xfId="0" applyNumberFormat="1" applyFont="1" applyFill="1" applyBorder="1" applyAlignment="1" applyProtection="1">
      <alignment vertical="center" wrapText="1"/>
      <protection/>
    </xf>
    <xf numFmtId="0" fontId="2" fillId="0" borderId="11" xfId="0" applyNumberFormat="1" applyFont="1" applyFill="1" applyBorder="1" applyAlignment="1" applyProtection="1">
      <alignment horizontal="center" vertical="center" wrapText="1"/>
      <protection/>
    </xf>
    <xf numFmtId="0" fontId="15" fillId="0" borderId="10" xfId="0" applyFont="1" applyFill="1" applyBorder="1" applyAlignment="1">
      <alignment horizontal="left" vertical="center" shrinkToFit="1"/>
    </xf>
    <xf numFmtId="0" fontId="15" fillId="0" borderId="18" xfId="0" applyFont="1" applyFill="1" applyBorder="1" applyAlignment="1">
      <alignment horizontal="left" vertical="center" shrinkToFit="1"/>
    </xf>
    <xf numFmtId="0" fontId="0" fillId="0" borderId="13" xfId="0" applyBorder="1" applyAlignment="1">
      <alignment horizontal="left" vertical="center"/>
    </xf>
    <xf numFmtId="0" fontId="3" fillId="0" borderId="0" xfId="0" applyFont="1" applyAlignment="1">
      <alignment/>
    </xf>
    <xf numFmtId="0" fontId="1" fillId="0" borderId="0" xfId="0" applyFont="1" applyFill="1" applyAlignment="1">
      <alignment vertical="center"/>
    </xf>
    <xf numFmtId="0" fontId="0" fillId="0" borderId="10" xfId="0" applyFont="1" applyFill="1" applyBorder="1" applyAlignment="1">
      <alignment/>
    </xf>
    <xf numFmtId="4" fontId="17" fillId="0" borderId="10" xfId="0" applyNumberFormat="1" applyFont="1" applyFill="1" applyBorder="1" applyAlignment="1">
      <alignment vertical="center"/>
    </xf>
    <xf numFmtId="0" fontId="17" fillId="0" borderId="10" xfId="0" applyFont="1" applyBorder="1" applyAlignment="1">
      <alignment/>
    </xf>
    <xf numFmtId="180" fontId="17" fillId="0" borderId="10" xfId="0" applyNumberFormat="1" applyFont="1" applyFill="1" applyBorder="1" applyAlignment="1">
      <alignment vertical="center"/>
    </xf>
    <xf numFmtId="0" fontId="3" fillId="0" borderId="16" xfId="0" applyFont="1" applyBorder="1" applyAlignment="1">
      <alignment horizontal="left"/>
    </xf>
    <xf numFmtId="0" fontId="3" fillId="0" borderId="19" xfId="0" applyFont="1" applyBorder="1" applyAlignment="1">
      <alignment horizontal="left"/>
    </xf>
    <xf numFmtId="0" fontId="3" fillId="0" borderId="17" xfId="0" applyFont="1" applyBorder="1"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5"/>
  <sheetViews>
    <sheetView showGridLines="0" showZeros="0" workbookViewId="0" topLeftCell="A1">
      <selection activeCell="B29" sqref="B29"/>
    </sheetView>
  </sheetViews>
  <sheetFormatPr defaultColWidth="9.16015625" defaultRowHeight="12.75" customHeight="1"/>
  <cols>
    <col min="1" max="1" width="45.5" style="0" customWidth="1"/>
    <col min="2" max="2" width="34.5" style="0" customWidth="1"/>
    <col min="3" max="3" width="48.16015625" style="0" customWidth="1"/>
    <col min="4" max="4" width="34.83203125" style="0" customWidth="1"/>
    <col min="5" max="5" width="23.83203125" style="0" customWidth="1"/>
    <col min="6" max="6" width="29.5" style="0" customWidth="1"/>
  </cols>
  <sheetData>
    <row r="1" spans="1:6" ht="22.5" customHeight="1">
      <c r="A1" s="1" t="s">
        <v>0</v>
      </c>
      <c r="B1" s="1"/>
      <c r="C1" s="1"/>
      <c r="D1" s="1"/>
      <c r="E1" s="106"/>
      <c r="F1" s="106"/>
    </row>
    <row r="2" spans="1:5" ht="13.5" customHeight="1">
      <c r="A2" s="1"/>
      <c r="B2" s="1"/>
      <c r="C2" s="1"/>
      <c r="D2" s="2" t="s">
        <v>1</v>
      </c>
      <c r="E2" s="1"/>
    </row>
    <row r="3" spans="1:5" ht="15.75" customHeight="1">
      <c r="A3" s="3" t="s">
        <v>2</v>
      </c>
      <c r="B3" s="3"/>
      <c r="C3" s="5"/>
      <c r="D3" s="2" t="s">
        <v>3</v>
      </c>
      <c r="E3" s="5"/>
    </row>
    <row r="4" spans="1:4" ht="27" customHeight="1">
      <c r="A4" s="13" t="s">
        <v>4</v>
      </c>
      <c r="B4" s="14"/>
      <c r="C4" s="15" t="s">
        <v>5</v>
      </c>
      <c r="D4" s="15"/>
    </row>
    <row r="5" spans="1:4" s="105" customFormat="1" ht="24" customHeight="1">
      <c r="A5" s="15" t="s">
        <v>6</v>
      </c>
      <c r="B5" s="15" t="s">
        <v>7</v>
      </c>
      <c r="C5" s="15" t="s">
        <v>8</v>
      </c>
      <c r="D5" s="15" t="s">
        <v>7</v>
      </c>
    </row>
    <row r="6" spans="1:4" ht="15" customHeight="1">
      <c r="A6" s="17" t="s">
        <v>9</v>
      </c>
      <c r="B6" s="68">
        <v>1306.55</v>
      </c>
      <c r="C6" s="19" t="s">
        <v>10</v>
      </c>
      <c r="D6" s="68">
        <v>1306.55</v>
      </c>
    </row>
    <row r="7" spans="1:4" ht="15" customHeight="1">
      <c r="A7" s="17" t="s">
        <v>11</v>
      </c>
      <c r="B7" s="68">
        <v>1306.55</v>
      </c>
      <c r="C7" s="19" t="s">
        <v>12</v>
      </c>
      <c r="D7" s="69"/>
    </row>
    <row r="8" spans="1:4" ht="15" customHeight="1">
      <c r="A8" s="17" t="s">
        <v>13</v>
      </c>
      <c r="B8" s="68"/>
      <c r="C8" s="19" t="s">
        <v>14</v>
      </c>
      <c r="D8" s="69"/>
    </row>
    <row r="9" spans="1:4" ht="15" customHeight="1">
      <c r="A9" s="17" t="s">
        <v>15</v>
      </c>
      <c r="B9" s="68">
        <v>0</v>
      </c>
      <c r="C9" s="19" t="s">
        <v>16</v>
      </c>
      <c r="D9" s="69"/>
    </row>
    <row r="10" spans="1:4" ht="15" customHeight="1">
      <c r="A10" s="17" t="s">
        <v>17</v>
      </c>
      <c r="B10" s="68">
        <v>0</v>
      </c>
      <c r="C10" s="19" t="s">
        <v>18</v>
      </c>
      <c r="D10" s="69"/>
    </row>
    <row r="11" spans="1:4" ht="15" customHeight="1">
      <c r="A11" s="17" t="s">
        <v>19</v>
      </c>
      <c r="B11" s="68"/>
      <c r="C11" s="19" t="s">
        <v>20</v>
      </c>
      <c r="D11" s="69"/>
    </row>
    <row r="12" spans="1:4" ht="15" customHeight="1">
      <c r="A12" s="17" t="s">
        <v>21</v>
      </c>
      <c r="B12" s="68">
        <v>0</v>
      </c>
      <c r="C12" s="19" t="s">
        <v>22</v>
      </c>
      <c r="D12" s="69"/>
    </row>
    <row r="13" spans="1:4" ht="15" customHeight="1">
      <c r="A13" s="17" t="s">
        <v>23</v>
      </c>
      <c r="B13" s="68">
        <v>0</v>
      </c>
      <c r="C13" s="19" t="s">
        <v>24</v>
      </c>
      <c r="D13" s="69"/>
    </row>
    <row r="14" spans="1:4" ht="15" customHeight="1">
      <c r="A14" s="21" t="s">
        <v>25</v>
      </c>
      <c r="B14" s="68">
        <v>0</v>
      </c>
      <c r="C14" s="19" t="s">
        <v>26</v>
      </c>
      <c r="D14" s="69"/>
    </row>
    <row r="15" spans="1:4" ht="15" customHeight="1">
      <c r="A15" s="21" t="s">
        <v>27</v>
      </c>
      <c r="B15" s="69">
        <v>144.08</v>
      </c>
      <c r="C15" s="19" t="s">
        <v>28</v>
      </c>
      <c r="D15" s="69"/>
    </row>
    <row r="16" spans="1:4" ht="15" customHeight="1">
      <c r="A16" s="107"/>
      <c r="B16" s="69"/>
      <c r="C16" s="19" t="s">
        <v>29</v>
      </c>
      <c r="D16" s="69"/>
    </row>
    <row r="17" spans="1:4" ht="15" customHeight="1">
      <c r="A17" s="21"/>
      <c r="B17" s="73"/>
      <c r="C17" s="19" t="s">
        <v>30</v>
      </c>
      <c r="D17" s="69"/>
    </row>
    <row r="18" spans="1:4" ht="15" customHeight="1">
      <c r="A18" s="21"/>
      <c r="B18" s="74"/>
      <c r="C18" s="19" t="s">
        <v>31</v>
      </c>
      <c r="D18" s="69"/>
    </row>
    <row r="19" spans="1:4" ht="15" customHeight="1">
      <c r="A19" s="107"/>
      <c r="B19" s="73"/>
      <c r="C19" s="19" t="s">
        <v>32</v>
      </c>
      <c r="D19" s="69"/>
    </row>
    <row r="20" spans="1:4" ht="15" customHeight="1">
      <c r="A20" s="107"/>
      <c r="B20" s="73"/>
      <c r="C20" s="19" t="s">
        <v>33</v>
      </c>
      <c r="D20" s="69"/>
    </row>
    <row r="21" spans="1:4" ht="15" customHeight="1">
      <c r="A21" s="23"/>
      <c r="B21" s="73"/>
      <c r="C21" s="19" t="s">
        <v>34</v>
      </c>
      <c r="D21" s="69"/>
    </row>
    <row r="22" spans="1:4" ht="15" customHeight="1">
      <c r="A22" s="23"/>
      <c r="B22" s="73"/>
      <c r="C22" s="19" t="s">
        <v>35</v>
      </c>
      <c r="D22" s="69"/>
    </row>
    <row r="23" spans="1:4" ht="15" customHeight="1">
      <c r="A23" s="23"/>
      <c r="B23" s="73"/>
      <c r="C23" s="19" t="s">
        <v>36</v>
      </c>
      <c r="D23" s="69"/>
    </row>
    <row r="24" spans="1:4" ht="15" customHeight="1">
      <c r="A24" s="23"/>
      <c r="B24" s="73"/>
      <c r="C24" s="19" t="s">
        <v>37</v>
      </c>
      <c r="D24" s="69"/>
    </row>
    <row r="25" spans="1:4" ht="15" customHeight="1">
      <c r="A25" s="107"/>
      <c r="B25" s="73"/>
      <c r="C25" s="19" t="s">
        <v>38</v>
      </c>
      <c r="D25" s="69"/>
    </row>
    <row r="26" spans="1:4" ht="15" customHeight="1">
      <c r="A26" s="107"/>
      <c r="B26" s="74"/>
      <c r="C26" s="19" t="s">
        <v>39</v>
      </c>
      <c r="D26" s="69"/>
    </row>
    <row r="27" spans="1:4" ht="15" customHeight="1">
      <c r="A27" s="107"/>
      <c r="B27" s="73"/>
      <c r="D27" s="69"/>
    </row>
    <row r="28" spans="1:4" ht="15" customHeight="1">
      <c r="A28" s="107"/>
      <c r="B28" s="73"/>
      <c r="C28" s="19"/>
      <c r="D28" s="76"/>
    </row>
    <row r="29" spans="1:4" ht="15" customHeight="1">
      <c r="A29" s="77" t="s">
        <v>40</v>
      </c>
      <c r="B29" s="68">
        <v>1306.55</v>
      </c>
      <c r="C29" s="77" t="s">
        <v>41</v>
      </c>
      <c r="D29" s="108">
        <f>SUM(D6:D26)</f>
        <v>1306.55</v>
      </c>
    </row>
    <row r="30" spans="1:4" ht="19.5" customHeight="1">
      <c r="A30" s="67" t="s">
        <v>42</v>
      </c>
      <c r="B30" s="73"/>
      <c r="C30" s="22" t="s">
        <v>43</v>
      </c>
      <c r="D30" s="109"/>
    </row>
    <row r="31" spans="1:4" ht="15" customHeight="1">
      <c r="A31" s="22" t="s">
        <v>44</v>
      </c>
      <c r="B31" s="73"/>
      <c r="C31" s="85" t="s">
        <v>45</v>
      </c>
      <c r="D31" s="85"/>
    </row>
    <row r="32" spans="1:4" ht="15" customHeight="1">
      <c r="A32" s="19"/>
      <c r="B32" s="73"/>
      <c r="C32" s="85"/>
      <c r="D32" s="85"/>
    </row>
    <row r="33" spans="1:4" ht="15" customHeight="1">
      <c r="A33" s="86" t="s">
        <v>46</v>
      </c>
      <c r="B33" s="68">
        <v>1306.55</v>
      </c>
      <c r="C33" s="77" t="s">
        <v>47</v>
      </c>
      <c r="D33" s="110">
        <f>D29+D31</f>
        <v>1306.55</v>
      </c>
    </row>
    <row r="34" spans="1:4" ht="20.25" customHeight="1">
      <c r="A34" s="111" t="s">
        <v>48</v>
      </c>
      <c r="B34" s="112"/>
      <c r="C34" s="112"/>
      <c r="D34" s="113"/>
    </row>
    <row r="35" spans="1:4" ht="18" customHeight="1">
      <c r="A35" s="27"/>
      <c r="B35" s="27"/>
      <c r="C35" s="27"/>
      <c r="D35" s="27"/>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sheetData>
  <sheetProtection/>
  <mergeCells count="6">
    <mergeCell ref="A1:D1"/>
    <mergeCell ref="A3:B3"/>
    <mergeCell ref="A4:B4"/>
    <mergeCell ref="C4:D4"/>
    <mergeCell ref="A34:D34"/>
    <mergeCell ref="A35:D35"/>
  </mergeCells>
  <printOptions horizontalCentered="1"/>
  <pageMargins left="0.75" right="0.75" top="0.79" bottom="0.29" header="0" footer="0"/>
  <pageSetup horizontalDpi="600" verticalDpi="600" orientation="landscape" paperSize="9" scale="90"/>
</worksheet>
</file>

<file path=xl/worksheets/sheet2.xml><?xml version="1.0" encoding="utf-8"?>
<worksheet xmlns="http://schemas.openxmlformats.org/spreadsheetml/2006/main" xmlns:r="http://schemas.openxmlformats.org/officeDocument/2006/relationships">
  <sheetPr>
    <pageSetUpPr fitToPage="1"/>
  </sheetPr>
  <dimension ref="A1:K23"/>
  <sheetViews>
    <sheetView showGridLines="0" showZeros="0" workbookViewId="0" topLeftCell="A1">
      <selection activeCell="B12" sqref="B12"/>
    </sheetView>
  </sheetViews>
  <sheetFormatPr defaultColWidth="9.16015625" defaultRowHeight="12.75" customHeight="1"/>
  <cols>
    <col min="1" max="1" width="11.5" style="0" customWidth="1"/>
    <col min="2" max="2" width="41.33203125" style="0" customWidth="1"/>
    <col min="3" max="3" width="17.83203125" style="0" customWidth="1"/>
    <col min="4" max="4" width="15.66015625" style="0" customWidth="1"/>
    <col min="5" max="6" width="11.66015625" style="0" customWidth="1"/>
    <col min="7" max="7" width="16.83203125" style="0" customWidth="1"/>
    <col min="8" max="8" width="16.5" style="0" customWidth="1"/>
    <col min="9" max="9" width="16.66015625" style="0" customWidth="1"/>
    <col min="10" max="10" width="20.16015625" style="0" customWidth="1"/>
    <col min="11" max="11" width="16.16015625" style="0" customWidth="1"/>
    <col min="12" max="248" width="9.16015625" style="0" customWidth="1"/>
  </cols>
  <sheetData>
    <row r="1" spans="1:11" ht="29.25" customHeight="1">
      <c r="A1" s="1" t="s">
        <v>49</v>
      </c>
      <c r="B1" s="1"/>
      <c r="C1" s="1"/>
      <c r="D1" s="1"/>
      <c r="E1" s="1"/>
      <c r="F1" s="1"/>
      <c r="G1" s="1"/>
      <c r="H1" s="1"/>
      <c r="I1" s="1"/>
      <c r="J1" s="1"/>
      <c r="K1" s="1"/>
    </row>
    <row r="2" ht="21.75" customHeight="1">
      <c r="K2" s="88" t="s">
        <v>50</v>
      </c>
    </row>
    <row r="3" spans="1:11" s="97" customFormat="1" ht="16.5" customHeight="1">
      <c r="A3" s="3" t="s">
        <v>2</v>
      </c>
      <c r="B3" s="3"/>
      <c r="C3" s="89"/>
      <c r="D3" s="89"/>
      <c r="E3" s="89"/>
      <c r="F3" s="89"/>
      <c r="G3" s="89"/>
      <c r="H3" s="89"/>
      <c r="I3" s="89"/>
      <c r="J3" s="89"/>
      <c r="K3" s="88" t="s">
        <v>3</v>
      </c>
    </row>
    <row r="4" spans="1:11" s="97" customFormat="1" ht="19.5" customHeight="1">
      <c r="A4" s="98" t="s">
        <v>8</v>
      </c>
      <c r="B4" s="99"/>
      <c r="C4" s="66" t="s">
        <v>40</v>
      </c>
      <c r="D4" s="66" t="s">
        <v>51</v>
      </c>
      <c r="E4" s="66" t="s">
        <v>52</v>
      </c>
      <c r="F4" s="66" t="s">
        <v>53</v>
      </c>
      <c r="G4" s="66" t="s">
        <v>54</v>
      </c>
      <c r="H4" s="66" t="s">
        <v>55</v>
      </c>
      <c r="I4" s="66" t="s">
        <v>56</v>
      </c>
      <c r="J4" s="66" t="s">
        <v>57</v>
      </c>
      <c r="K4" s="66" t="s">
        <v>58</v>
      </c>
    </row>
    <row r="5" spans="1:11" ht="28.5" customHeight="1">
      <c r="A5" s="100" t="s">
        <v>59</v>
      </c>
      <c r="B5" s="101" t="s">
        <v>60</v>
      </c>
      <c r="C5" s="66"/>
      <c r="D5" s="66"/>
      <c r="E5" s="66"/>
      <c r="F5" s="66"/>
      <c r="G5" s="66"/>
      <c r="H5" s="66"/>
      <c r="I5" s="66"/>
      <c r="J5" s="66"/>
      <c r="K5" s="66"/>
    </row>
    <row r="6" spans="1:11" ht="19.5" customHeight="1">
      <c r="A6" s="91" t="s">
        <v>61</v>
      </c>
      <c r="B6" s="92"/>
      <c r="C6" s="93">
        <v>1306.55</v>
      </c>
      <c r="D6" s="93">
        <v>1306.55</v>
      </c>
      <c r="E6" s="73"/>
      <c r="F6" s="73"/>
      <c r="G6" s="73"/>
      <c r="H6" s="73"/>
      <c r="I6" s="73"/>
      <c r="J6" s="73"/>
      <c r="K6" s="73"/>
    </row>
    <row r="7" spans="1:11" ht="19.5" customHeight="1">
      <c r="A7" s="102" t="s">
        <v>62</v>
      </c>
      <c r="B7" s="103" t="s">
        <v>63</v>
      </c>
      <c r="C7" s="93">
        <v>1306.55</v>
      </c>
      <c r="D7" s="93">
        <v>1306.55</v>
      </c>
      <c r="E7" s="73"/>
      <c r="F7" s="73"/>
      <c r="G7" s="73"/>
      <c r="H7" s="73"/>
      <c r="I7" s="73"/>
      <c r="J7" s="73"/>
      <c r="K7" s="73"/>
    </row>
    <row r="8" spans="1:11" ht="19.5" customHeight="1">
      <c r="A8" s="102" t="s">
        <v>64</v>
      </c>
      <c r="B8" s="103" t="s">
        <v>65</v>
      </c>
      <c r="C8" s="93">
        <v>1288.45</v>
      </c>
      <c r="D8" s="93">
        <v>1288.45</v>
      </c>
      <c r="E8" s="73"/>
      <c r="F8" s="73"/>
      <c r="G8" s="73"/>
      <c r="H8" s="73"/>
      <c r="I8" s="73"/>
      <c r="J8" s="73"/>
      <c r="K8" s="73"/>
    </row>
    <row r="9" spans="1:11" ht="19.5" customHeight="1">
      <c r="A9" s="102" t="s">
        <v>66</v>
      </c>
      <c r="B9" s="103" t="s">
        <v>67</v>
      </c>
      <c r="C9" s="93">
        <v>854.48</v>
      </c>
      <c r="D9" s="93">
        <v>854.48</v>
      </c>
      <c r="E9" s="73"/>
      <c r="F9" s="73"/>
      <c r="G9" s="73"/>
      <c r="H9" s="73"/>
      <c r="I9" s="73"/>
      <c r="J9" s="73"/>
      <c r="K9" s="73"/>
    </row>
    <row r="10" spans="1:11" ht="19.5" customHeight="1">
      <c r="A10" s="102" t="s">
        <v>68</v>
      </c>
      <c r="B10" s="103" t="s">
        <v>69</v>
      </c>
      <c r="C10" s="93">
        <v>106.18</v>
      </c>
      <c r="D10" s="93">
        <v>106.18</v>
      </c>
      <c r="E10" s="73"/>
      <c r="F10" s="73"/>
      <c r="G10" s="73"/>
      <c r="H10" s="73"/>
      <c r="I10" s="73"/>
      <c r="J10" s="73"/>
      <c r="K10" s="83"/>
    </row>
    <row r="11" spans="1:11" ht="19.5" customHeight="1">
      <c r="A11" s="102" t="s">
        <v>70</v>
      </c>
      <c r="B11" s="103" t="s">
        <v>71</v>
      </c>
      <c r="C11" s="93">
        <v>327.79</v>
      </c>
      <c r="D11" s="93">
        <v>327.79</v>
      </c>
      <c r="E11" s="73"/>
      <c r="F11" s="73"/>
      <c r="G11" s="73"/>
      <c r="H11" s="73"/>
      <c r="I11" s="73"/>
      <c r="J11" s="73"/>
      <c r="K11" s="73"/>
    </row>
    <row r="12" spans="1:11" ht="19.5" customHeight="1">
      <c r="A12" s="102" t="s">
        <v>72</v>
      </c>
      <c r="B12" s="103" t="s">
        <v>73</v>
      </c>
      <c r="C12" s="93">
        <v>8.82</v>
      </c>
      <c r="D12" s="93">
        <v>8.82</v>
      </c>
      <c r="E12" s="73"/>
      <c r="F12" s="73"/>
      <c r="G12" s="73"/>
      <c r="H12" s="73"/>
      <c r="I12" s="73"/>
      <c r="J12" s="73"/>
      <c r="K12" s="73"/>
    </row>
    <row r="13" spans="1:11" ht="19.5" customHeight="1">
      <c r="A13" s="102" t="s">
        <v>74</v>
      </c>
      <c r="B13" s="103" t="s">
        <v>75</v>
      </c>
      <c r="C13" s="93">
        <v>8.82</v>
      </c>
      <c r="D13" s="93">
        <v>8.82</v>
      </c>
      <c r="E13" s="73"/>
      <c r="F13" s="73"/>
      <c r="G13" s="73"/>
      <c r="H13" s="73"/>
      <c r="I13" s="73"/>
      <c r="J13" s="73"/>
      <c r="K13" s="73"/>
    </row>
    <row r="14" spans="1:11" ht="19.5" customHeight="1">
      <c r="A14" s="102" t="s">
        <v>76</v>
      </c>
      <c r="B14" s="103" t="s">
        <v>77</v>
      </c>
      <c r="C14" s="93">
        <v>9.28</v>
      </c>
      <c r="D14" s="93">
        <v>9.28</v>
      </c>
      <c r="E14" s="73"/>
      <c r="F14" s="73"/>
      <c r="G14" s="73"/>
      <c r="H14" s="73"/>
      <c r="I14" s="73"/>
      <c r="J14" s="73"/>
      <c r="K14" s="73"/>
    </row>
    <row r="15" spans="1:11" ht="19.5" customHeight="1">
      <c r="A15" s="102" t="s">
        <v>78</v>
      </c>
      <c r="B15" s="103" t="s">
        <v>79</v>
      </c>
      <c r="C15" s="93">
        <v>9.28</v>
      </c>
      <c r="D15" s="93">
        <v>9.28</v>
      </c>
      <c r="E15" s="73"/>
      <c r="F15" s="73"/>
      <c r="G15" s="73"/>
      <c r="H15" s="73"/>
      <c r="I15" s="73"/>
      <c r="J15" s="73"/>
      <c r="K15" s="73"/>
    </row>
    <row r="16" spans="1:11" ht="19.5" customHeight="1">
      <c r="A16" s="96"/>
      <c r="B16" s="96"/>
      <c r="C16" s="73"/>
      <c r="D16" s="73"/>
      <c r="E16" s="73"/>
      <c r="F16" s="73"/>
      <c r="G16" s="73"/>
      <c r="H16" s="73"/>
      <c r="I16" s="73"/>
      <c r="J16" s="73"/>
      <c r="K16" s="73"/>
    </row>
    <row r="17" spans="1:11" ht="19.5" customHeight="1">
      <c r="A17" s="96"/>
      <c r="B17" s="96"/>
      <c r="C17" s="73"/>
      <c r="D17" s="73"/>
      <c r="E17" s="73"/>
      <c r="F17" s="73"/>
      <c r="G17" s="73"/>
      <c r="H17" s="73"/>
      <c r="I17" s="73"/>
      <c r="J17" s="73"/>
      <c r="K17" s="73"/>
    </row>
    <row r="18" spans="1:11" ht="19.5" customHeight="1">
      <c r="A18" s="96"/>
      <c r="B18" s="96"/>
      <c r="C18" s="73"/>
      <c r="D18" s="73"/>
      <c r="E18" s="73"/>
      <c r="F18" s="73"/>
      <c r="G18" s="73"/>
      <c r="H18" s="73"/>
      <c r="I18" s="73"/>
      <c r="J18" s="73"/>
      <c r="K18" s="73"/>
    </row>
    <row r="19" spans="1:11" ht="19.5" customHeight="1">
      <c r="A19" s="96"/>
      <c r="B19" s="96"/>
      <c r="C19" s="73"/>
      <c r="D19" s="73"/>
      <c r="E19" s="73"/>
      <c r="F19" s="73"/>
      <c r="G19" s="73"/>
      <c r="H19" s="73"/>
      <c r="I19" s="73"/>
      <c r="J19" s="73"/>
      <c r="K19" s="73"/>
    </row>
    <row r="20" spans="1:11" ht="19.5" customHeight="1">
      <c r="A20" s="96"/>
      <c r="B20" s="96"/>
      <c r="C20" s="73"/>
      <c r="D20" s="73"/>
      <c r="E20" s="73"/>
      <c r="F20" s="73"/>
      <c r="G20" s="73"/>
      <c r="H20" s="73"/>
      <c r="I20" s="73"/>
      <c r="J20" s="73"/>
      <c r="K20" s="73"/>
    </row>
    <row r="21" spans="1:11" ht="19.5" customHeight="1">
      <c r="A21" s="96"/>
      <c r="B21" s="96"/>
      <c r="C21" s="73"/>
      <c r="D21" s="73"/>
      <c r="E21" s="73"/>
      <c r="F21" s="73"/>
      <c r="G21" s="73"/>
      <c r="H21" s="73"/>
      <c r="I21" s="73"/>
      <c r="J21" s="73"/>
      <c r="K21" s="73"/>
    </row>
    <row r="22" spans="1:11" ht="19.5" customHeight="1">
      <c r="A22" s="96"/>
      <c r="B22" s="96"/>
      <c r="C22" s="73"/>
      <c r="D22" s="73"/>
      <c r="E22" s="73"/>
      <c r="F22" s="73"/>
      <c r="G22" s="73"/>
      <c r="H22" s="73"/>
      <c r="I22" s="73"/>
      <c r="J22" s="73"/>
      <c r="K22" s="73"/>
    </row>
    <row r="23" spans="1:11" ht="23.25" customHeight="1">
      <c r="A23" s="104" t="s">
        <v>80</v>
      </c>
      <c r="B23" s="104"/>
      <c r="C23" s="104"/>
      <c r="D23" s="104"/>
      <c r="E23" s="104"/>
      <c r="F23" s="104"/>
      <c r="G23" s="104"/>
      <c r="H23" s="104"/>
      <c r="I23" s="104"/>
      <c r="J23" s="104"/>
      <c r="K23" s="104"/>
    </row>
  </sheetData>
  <sheetProtection/>
  <mergeCells count="14">
    <mergeCell ref="A1:K1"/>
    <mergeCell ref="A3:B3"/>
    <mergeCell ref="A4:B4"/>
    <mergeCell ref="A6:B6"/>
    <mergeCell ref="A23:K23"/>
    <mergeCell ref="C4:C5"/>
    <mergeCell ref="D4:D5"/>
    <mergeCell ref="E4:E5"/>
    <mergeCell ref="F4:F5"/>
    <mergeCell ref="G4:G5"/>
    <mergeCell ref="H4:H5"/>
    <mergeCell ref="I4:I5"/>
    <mergeCell ref="J4:J5"/>
    <mergeCell ref="K4:K5"/>
  </mergeCells>
  <printOptions horizontalCentered="1"/>
  <pageMargins left="0.59" right="0.59" top="0.79" bottom="0.79" header="0.5" footer="0.5"/>
  <pageSetup fitToHeight="1000" fitToWidth="1" horizontalDpi="600" verticalDpi="600" orientation="landscape" paperSize="9" scale="84"/>
</worksheet>
</file>

<file path=xl/worksheets/sheet3.xml><?xml version="1.0" encoding="utf-8"?>
<worksheet xmlns="http://schemas.openxmlformats.org/spreadsheetml/2006/main" xmlns:r="http://schemas.openxmlformats.org/officeDocument/2006/relationships">
  <dimension ref="A1:H23"/>
  <sheetViews>
    <sheetView showGridLines="0" showZeros="0" workbookViewId="0" topLeftCell="A1">
      <selection activeCell="A7" sqref="A7:A15"/>
    </sheetView>
  </sheetViews>
  <sheetFormatPr defaultColWidth="9.16015625" defaultRowHeight="12.75" customHeight="1"/>
  <cols>
    <col min="1" max="1" width="11.83203125" style="0" customWidth="1"/>
    <col min="2" max="2" width="41.5" style="0" customWidth="1"/>
    <col min="3" max="3" width="14.33203125" style="0" customWidth="1"/>
    <col min="4" max="4" width="16.66015625" style="0" customWidth="1"/>
    <col min="5" max="5" width="14.5" style="0" customWidth="1"/>
    <col min="6" max="6" width="17" style="0" customWidth="1"/>
    <col min="7" max="7" width="16.83203125" style="0" customWidth="1"/>
    <col min="8" max="8" width="27.33203125" style="0" customWidth="1"/>
    <col min="9" max="245" width="9.16015625" style="0" customWidth="1"/>
  </cols>
  <sheetData>
    <row r="1" spans="1:8" ht="35.25" customHeight="1">
      <c r="A1" s="1" t="s">
        <v>81</v>
      </c>
      <c r="B1" s="1"/>
      <c r="C1" s="1"/>
      <c r="D1" s="1"/>
      <c r="E1" s="1"/>
      <c r="F1" s="1"/>
      <c r="G1" s="1"/>
      <c r="H1" s="1"/>
    </row>
    <row r="2" spans="1:8" ht="19.5" customHeight="1">
      <c r="A2" s="1"/>
      <c r="B2" s="1"/>
      <c r="C2" s="1"/>
      <c r="D2" s="1"/>
      <c r="E2" s="1"/>
      <c r="F2" s="1"/>
      <c r="G2" s="1"/>
      <c r="H2" s="88" t="s">
        <v>82</v>
      </c>
    </row>
    <row r="3" spans="1:8" ht="13.5" customHeight="1">
      <c r="A3" s="3" t="s">
        <v>2</v>
      </c>
      <c r="B3" s="3"/>
      <c r="C3" s="89"/>
      <c r="D3" s="89"/>
      <c r="E3" s="89"/>
      <c r="F3" s="89"/>
      <c r="G3" s="89"/>
      <c r="H3" s="88" t="s">
        <v>3</v>
      </c>
    </row>
    <row r="4" spans="1:8" ht="21" customHeight="1">
      <c r="A4" s="90" t="s">
        <v>8</v>
      </c>
      <c r="B4" s="90"/>
      <c r="C4" s="66" t="s">
        <v>61</v>
      </c>
      <c r="D4" s="66" t="s">
        <v>83</v>
      </c>
      <c r="E4" s="66" t="s">
        <v>84</v>
      </c>
      <c r="F4" s="66" t="s">
        <v>85</v>
      </c>
      <c r="G4" s="66" t="s">
        <v>86</v>
      </c>
      <c r="H4" s="66" t="s">
        <v>87</v>
      </c>
    </row>
    <row r="5" spans="1:8" ht="36.75" customHeight="1">
      <c r="A5" s="66" t="s">
        <v>59</v>
      </c>
      <c r="B5" s="66" t="s">
        <v>60</v>
      </c>
      <c r="C5" s="66"/>
      <c r="D5" s="66"/>
      <c r="E5" s="66"/>
      <c r="F5" s="66"/>
      <c r="G5" s="66"/>
      <c r="H5" s="66"/>
    </row>
    <row r="6" spans="1:8" ht="19.5" customHeight="1">
      <c r="A6" s="91" t="s">
        <v>61</v>
      </c>
      <c r="B6" s="92"/>
      <c r="C6" s="93">
        <v>1306.55</v>
      </c>
      <c r="D6" s="93">
        <v>863.77</v>
      </c>
      <c r="E6" s="93">
        <v>442.78</v>
      </c>
      <c r="F6" s="69"/>
      <c r="G6" s="69"/>
      <c r="H6" s="69"/>
    </row>
    <row r="7" spans="1:8" ht="19.5" customHeight="1">
      <c r="A7" s="94" t="s">
        <v>62</v>
      </c>
      <c r="B7" s="95" t="s">
        <v>63</v>
      </c>
      <c r="C7" s="93">
        <v>1306.55</v>
      </c>
      <c r="D7" s="93">
        <v>863.77</v>
      </c>
      <c r="E7" s="93">
        <v>442.78</v>
      </c>
      <c r="F7" s="69"/>
      <c r="G7" s="69"/>
      <c r="H7" s="69"/>
    </row>
    <row r="8" spans="1:8" ht="19.5" customHeight="1">
      <c r="A8" s="94" t="s">
        <v>64</v>
      </c>
      <c r="B8" s="95" t="s">
        <v>65</v>
      </c>
      <c r="C8" s="93">
        <v>1288.45</v>
      </c>
      <c r="D8" s="93">
        <v>854.48</v>
      </c>
      <c r="E8" s="93">
        <v>433.97</v>
      </c>
      <c r="F8" s="69"/>
      <c r="G8" s="69"/>
      <c r="H8" s="69"/>
    </row>
    <row r="9" spans="1:8" ht="19.5" customHeight="1">
      <c r="A9" s="94" t="s">
        <v>66</v>
      </c>
      <c r="B9" s="95" t="s">
        <v>67</v>
      </c>
      <c r="C9" s="93">
        <v>854.48</v>
      </c>
      <c r="D9" s="93">
        <v>854.48</v>
      </c>
      <c r="E9" s="93">
        <v>0</v>
      </c>
      <c r="F9" s="69"/>
      <c r="G9" s="69"/>
      <c r="H9" s="69"/>
    </row>
    <row r="10" spans="1:8" ht="19.5" customHeight="1">
      <c r="A10" s="94" t="s">
        <v>68</v>
      </c>
      <c r="B10" s="95" t="s">
        <v>69</v>
      </c>
      <c r="C10" s="93">
        <v>106.18</v>
      </c>
      <c r="D10" s="93">
        <v>0</v>
      </c>
      <c r="E10" s="93">
        <v>106.18</v>
      </c>
      <c r="F10" s="69"/>
      <c r="G10" s="69"/>
      <c r="H10" s="69"/>
    </row>
    <row r="11" spans="1:8" ht="19.5" customHeight="1">
      <c r="A11" s="94" t="s">
        <v>70</v>
      </c>
      <c r="B11" s="95" t="s">
        <v>71</v>
      </c>
      <c r="C11" s="93">
        <v>327.79</v>
      </c>
      <c r="D11" s="93">
        <v>0</v>
      </c>
      <c r="E11" s="93">
        <v>327.79</v>
      </c>
      <c r="F11" s="69"/>
      <c r="G11" s="69"/>
      <c r="H11" s="69"/>
    </row>
    <row r="12" spans="1:8" ht="19.5" customHeight="1">
      <c r="A12" s="94" t="s">
        <v>72</v>
      </c>
      <c r="B12" s="95" t="s">
        <v>73</v>
      </c>
      <c r="C12" s="93">
        <v>8.82</v>
      </c>
      <c r="D12" s="93">
        <v>0</v>
      </c>
      <c r="E12" s="93">
        <v>8.82</v>
      </c>
      <c r="F12" s="69"/>
      <c r="G12" s="69"/>
      <c r="H12" s="69"/>
    </row>
    <row r="13" spans="1:8" ht="19.5" customHeight="1">
      <c r="A13" s="94" t="s">
        <v>74</v>
      </c>
      <c r="B13" s="95" t="s">
        <v>75</v>
      </c>
      <c r="C13" s="93">
        <v>8.82</v>
      </c>
      <c r="D13" s="93">
        <v>0</v>
      </c>
      <c r="E13" s="93">
        <v>8.82</v>
      </c>
      <c r="F13" s="69"/>
      <c r="G13" s="69"/>
      <c r="H13" s="69"/>
    </row>
    <row r="14" spans="1:8" ht="19.5" customHeight="1">
      <c r="A14" s="94" t="s">
        <v>76</v>
      </c>
      <c r="B14" s="95" t="s">
        <v>77</v>
      </c>
      <c r="C14" s="93">
        <v>9.28</v>
      </c>
      <c r="D14" s="93">
        <v>9.28</v>
      </c>
      <c r="E14" s="93">
        <v>0</v>
      </c>
      <c r="F14" s="69"/>
      <c r="G14" s="69"/>
      <c r="H14" s="69"/>
    </row>
    <row r="15" spans="1:8" ht="19.5" customHeight="1">
      <c r="A15" s="94" t="s">
        <v>78</v>
      </c>
      <c r="B15" s="95" t="s">
        <v>79</v>
      </c>
      <c r="C15" s="93">
        <v>9.28</v>
      </c>
      <c r="D15" s="93">
        <v>9.28</v>
      </c>
      <c r="E15" s="93">
        <v>0</v>
      </c>
      <c r="F15" s="69"/>
      <c r="G15" s="69"/>
      <c r="H15" s="69"/>
    </row>
    <row r="16" spans="1:8" ht="19.5" customHeight="1">
      <c r="A16" s="96"/>
      <c r="B16" s="96"/>
      <c r="C16" s="73"/>
      <c r="D16" s="73"/>
      <c r="E16" s="69"/>
      <c r="F16" s="69"/>
      <c r="G16" s="69"/>
      <c r="H16" s="69"/>
    </row>
    <row r="17" spans="1:8" ht="19.5" customHeight="1">
      <c r="A17" s="96"/>
      <c r="B17" s="96"/>
      <c r="C17" s="73"/>
      <c r="D17" s="73"/>
      <c r="E17" s="69"/>
      <c r="F17" s="69"/>
      <c r="G17" s="69"/>
      <c r="H17" s="69"/>
    </row>
    <row r="18" spans="1:8" ht="19.5" customHeight="1">
      <c r="A18" s="96"/>
      <c r="B18" s="96"/>
      <c r="C18" s="73"/>
      <c r="D18" s="73"/>
      <c r="E18" s="69"/>
      <c r="F18" s="69"/>
      <c r="G18" s="69"/>
      <c r="H18" s="69"/>
    </row>
    <row r="19" spans="1:8" ht="19.5" customHeight="1">
      <c r="A19" s="96"/>
      <c r="B19" s="96"/>
      <c r="C19" s="73"/>
      <c r="D19" s="73"/>
      <c r="E19" s="69"/>
      <c r="F19" s="69"/>
      <c r="G19" s="69"/>
      <c r="H19" s="69"/>
    </row>
    <row r="20" spans="1:8" ht="19.5" customHeight="1">
      <c r="A20" s="96"/>
      <c r="B20" s="96"/>
      <c r="C20" s="73"/>
      <c r="D20" s="73"/>
      <c r="E20" s="69"/>
      <c r="F20" s="69"/>
      <c r="G20" s="69"/>
      <c r="H20" s="69"/>
    </row>
    <row r="21" spans="1:8" ht="19.5" customHeight="1">
      <c r="A21" s="96"/>
      <c r="B21" s="96"/>
      <c r="C21" s="73"/>
      <c r="D21" s="73"/>
      <c r="E21" s="69"/>
      <c r="F21" s="69"/>
      <c r="G21" s="69"/>
      <c r="H21" s="69"/>
    </row>
    <row r="22" spans="1:8" ht="19.5" customHeight="1">
      <c r="A22" s="96"/>
      <c r="B22" s="96"/>
      <c r="C22" s="73"/>
      <c r="D22" s="73"/>
      <c r="E22" s="69"/>
      <c r="F22" s="69"/>
      <c r="G22" s="69"/>
      <c r="H22" s="69"/>
    </row>
    <row r="23" spans="1:8" ht="21.75" customHeight="1">
      <c r="A23" s="27" t="s">
        <v>88</v>
      </c>
      <c r="B23" s="27"/>
      <c r="C23" s="27"/>
      <c r="D23" s="27"/>
      <c r="E23" s="27"/>
      <c r="F23" s="27"/>
      <c r="G23" s="27"/>
      <c r="H23" s="27"/>
    </row>
  </sheetData>
  <sheetProtection/>
  <mergeCells count="11">
    <mergeCell ref="A1:H1"/>
    <mergeCell ref="A3:B3"/>
    <mergeCell ref="A4:B4"/>
    <mergeCell ref="A6:B6"/>
    <mergeCell ref="A23:H23"/>
    <mergeCell ref="C4:C5"/>
    <mergeCell ref="D4:D5"/>
    <mergeCell ref="E4:E5"/>
    <mergeCell ref="F4:F5"/>
    <mergeCell ref="G4:G5"/>
    <mergeCell ref="H4:H5"/>
  </mergeCells>
  <printOptions horizontalCentered="1"/>
  <pageMargins left="0.59" right="0.59" top="0.79" bottom="0.79" header="0.5" footer="0.5"/>
  <pageSetup fitToHeight="1000" horizontalDpi="600" verticalDpi="600" orientation="landscape" paperSize="9" scale="94"/>
</worksheet>
</file>

<file path=xl/worksheets/sheet4.xml><?xml version="1.0" encoding="utf-8"?>
<worksheet xmlns="http://schemas.openxmlformats.org/spreadsheetml/2006/main" xmlns:r="http://schemas.openxmlformats.org/officeDocument/2006/relationships">
  <dimension ref="A1:F35"/>
  <sheetViews>
    <sheetView workbookViewId="0" topLeftCell="A1">
      <selection activeCell="H7" sqref="H7"/>
    </sheetView>
  </sheetViews>
  <sheetFormatPr defaultColWidth="9.33203125" defaultRowHeight="11.25"/>
  <cols>
    <col min="1" max="1" width="38.66015625" style="0" customWidth="1"/>
    <col min="2" max="2" width="20.5" style="0" customWidth="1"/>
    <col min="3" max="3" width="35.66015625" style="0" customWidth="1"/>
    <col min="4" max="4" width="17.33203125" style="0" customWidth="1"/>
    <col min="5" max="5" width="20.5" style="0" customWidth="1"/>
    <col min="6" max="6" width="20.83203125" style="0" customWidth="1"/>
  </cols>
  <sheetData>
    <row r="1" spans="1:6" ht="32.25" customHeight="1">
      <c r="A1" s="1" t="s">
        <v>89</v>
      </c>
      <c r="B1" s="1"/>
      <c r="C1" s="1"/>
      <c r="D1" s="1"/>
      <c r="E1" s="1"/>
      <c r="F1" s="1"/>
    </row>
    <row r="2" spans="1:6" ht="12">
      <c r="A2" s="61"/>
      <c r="B2" s="61"/>
      <c r="C2" s="61"/>
      <c r="D2" s="62"/>
      <c r="E2" s="63"/>
      <c r="F2" s="64" t="s">
        <v>90</v>
      </c>
    </row>
    <row r="3" spans="1:6" ht="16.5" customHeight="1">
      <c r="A3" s="3" t="s">
        <v>2</v>
      </c>
      <c r="B3" s="3"/>
      <c r="C3" s="5"/>
      <c r="D3" s="5"/>
      <c r="E3" s="5"/>
      <c r="F3" s="2" t="s">
        <v>3</v>
      </c>
    </row>
    <row r="4" spans="1:6" ht="19.5" customHeight="1">
      <c r="A4" s="15" t="s">
        <v>91</v>
      </c>
      <c r="B4" s="15"/>
      <c r="C4" s="13" t="s">
        <v>92</v>
      </c>
      <c r="D4" s="65"/>
      <c r="E4" s="65"/>
      <c r="F4" s="14"/>
    </row>
    <row r="5" spans="1:6" ht="36" customHeight="1">
      <c r="A5" s="15" t="s">
        <v>6</v>
      </c>
      <c r="B5" s="15" t="s">
        <v>7</v>
      </c>
      <c r="C5" s="15" t="s">
        <v>8</v>
      </c>
      <c r="D5" s="15" t="s">
        <v>61</v>
      </c>
      <c r="E5" s="66" t="s">
        <v>93</v>
      </c>
      <c r="F5" s="67" t="s">
        <v>94</v>
      </c>
    </row>
    <row r="6" spans="1:6" ht="19.5" customHeight="1">
      <c r="A6" s="26" t="s">
        <v>95</v>
      </c>
      <c r="B6" s="68">
        <v>1306.55</v>
      </c>
      <c r="C6" s="19" t="s">
        <v>10</v>
      </c>
      <c r="D6" s="68">
        <v>1306.55</v>
      </c>
      <c r="E6" s="68">
        <v>1306.55</v>
      </c>
      <c r="F6" s="69"/>
    </row>
    <row r="7" spans="1:6" ht="19.5" customHeight="1">
      <c r="A7" s="19" t="s">
        <v>96</v>
      </c>
      <c r="B7" s="68"/>
      <c r="C7" s="19" t="s">
        <v>12</v>
      </c>
      <c r="D7" s="19"/>
      <c r="E7" s="19"/>
      <c r="F7" s="69"/>
    </row>
    <row r="8" spans="1:6" ht="19.5" customHeight="1">
      <c r="A8" s="19" t="s">
        <v>97</v>
      </c>
      <c r="B8" s="68"/>
      <c r="C8" s="19" t="s">
        <v>14</v>
      </c>
      <c r="D8" s="19"/>
      <c r="E8" s="19"/>
      <c r="F8" s="69"/>
    </row>
    <row r="9" spans="1:6" ht="19.5" customHeight="1">
      <c r="A9" s="70"/>
      <c r="B9" s="68"/>
      <c r="C9" s="19" t="s">
        <v>16</v>
      </c>
      <c r="D9" s="19"/>
      <c r="E9" s="19"/>
      <c r="F9" s="69"/>
    </row>
    <row r="10" spans="1:6" ht="19.5" customHeight="1">
      <c r="A10" s="17"/>
      <c r="B10" s="68"/>
      <c r="C10" s="19" t="s">
        <v>18</v>
      </c>
      <c r="D10" s="71"/>
      <c r="E10" s="71"/>
      <c r="F10" s="69"/>
    </row>
    <row r="11" spans="1:6" ht="19.5" customHeight="1">
      <c r="A11" s="17"/>
      <c r="B11" s="68"/>
      <c r="C11" s="19" t="s">
        <v>20</v>
      </c>
      <c r="D11" s="19"/>
      <c r="E11" s="19"/>
      <c r="F11" s="69"/>
    </row>
    <row r="12" spans="1:6" ht="19.5" customHeight="1">
      <c r="A12" s="17"/>
      <c r="B12" s="68"/>
      <c r="C12" s="19" t="s">
        <v>22</v>
      </c>
      <c r="D12" s="19"/>
      <c r="E12" s="19"/>
      <c r="F12" s="69"/>
    </row>
    <row r="13" spans="1:6" ht="19.5" customHeight="1">
      <c r="A13" s="17"/>
      <c r="B13" s="68"/>
      <c r="C13" s="19" t="s">
        <v>24</v>
      </c>
      <c r="D13" s="71"/>
      <c r="E13" s="71"/>
      <c r="F13" s="69"/>
    </row>
    <row r="14" spans="1:6" ht="19.5" customHeight="1">
      <c r="A14" s="21"/>
      <c r="B14" s="68"/>
      <c r="C14" s="19" t="s">
        <v>26</v>
      </c>
      <c r="D14" s="71"/>
      <c r="E14" s="71"/>
      <c r="F14" s="69"/>
    </row>
    <row r="15" spans="1:6" ht="19.5" customHeight="1">
      <c r="A15" s="21"/>
      <c r="B15" s="69"/>
      <c r="C15" s="19" t="s">
        <v>28</v>
      </c>
      <c r="D15" s="19"/>
      <c r="E15" s="19"/>
      <c r="F15" s="69"/>
    </row>
    <row r="16" spans="1:6" ht="19.5" customHeight="1">
      <c r="A16" s="72"/>
      <c r="B16" s="69"/>
      <c r="C16" s="19" t="s">
        <v>29</v>
      </c>
      <c r="D16" s="19"/>
      <c r="E16" s="19"/>
      <c r="F16" s="69"/>
    </row>
    <row r="17" spans="1:6" ht="19.5" customHeight="1">
      <c r="A17" s="21"/>
      <c r="B17" s="73"/>
      <c r="C17" s="19" t="s">
        <v>30</v>
      </c>
      <c r="D17" s="19"/>
      <c r="E17" s="19"/>
      <c r="F17" s="69"/>
    </row>
    <row r="18" spans="1:6" ht="19.5" customHeight="1">
      <c r="A18" s="21"/>
      <c r="B18" s="74"/>
      <c r="C18" s="19" t="s">
        <v>31</v>
      </c>
      <c r="D18" s="19"/>
      <c r="E18" s="19"/>
      <c r="F18" s="69"/>
    </row>
    <row r="19" spans="1:6" ht="19.5" customHeight="1">
      <c r="A19" s="21"/>
      <c r="B19" s="73"/>
      <c r="C19" s="19" t="s">
        <v>32</v>
      </c>
      <c r="D19" s="71"/>
      <c r="E19" s="71"/>
      <c r="F19" s="69"/>
    </row>
    <row r="20" spans="1:6" ht="19.5" customHeight="1">
      <c r="A20" s="72"/>
      <c r="B20" s="73"/>
      <c r="C20" s="19" t="s">
        <v>33</v>
      </c>
      <c r="D20" s="19"/>
      <c r="E20" s="19"/>
      <c r="F20" s="69"/>
    </row>
    <row r="21" spans="1:6" ht="19.5" customHeight="1">
      <c r="A21" s="72"/>
      <c r="B21" s="73"/>
      <c r="C21" s="19" t="s">
        <v>34</v>
      </c>
      <c r="D21" s="19"/>
      <c r="E21" s="19"/>
      <c r="F21" s="69"/>
    </row>
    <row r="22" spans="1:6" ht="19.5" customHeight="1">
      <c r="A22" s="21"/>
      <c r="B22" s="73"/>
      <c r="C22" s="19" t="s">
        <v>35</v>
      </c>
      <c r="D22" s="19"/>
      <c r="E22" s="19"/>
      <c r="F22" s="69"/>
    </row>
    <row r="23" spans="1:6" ht="19.5" customHeight="1">
      <c r="A23" s="21"/>
      <c r="B23" s="73"/>
      <c r="C23" s="19" t="s">
        <v>36</v>
      </c>
      <c r="D23" s="19"/>
      <c r="E23" s="19"/>
      <c r="F23" s="69"/>
    </row>
    <row r="24" spans="1:6" ht="19.5" customHeight="1">
      <c r="A24" s="21"/>
      <c r="B24" s="73"/>
      <c r="C24" s="19" t="s">
        <v>37</v>
      </c>
      <c r="D24" s="71"/>
      <c r="E24" s="71"/>
      <c r="F24" s="69"/>
    </row>
    <row r="25" spans="1:6" ht="19.5" customHeight="1">
      <c r="A25" s="21"/>
      <c r="B25" s="73"/>
      <c r="C25" s="19" t="s">
        <v>38</v>
      </c>
      <c r="D25" s="19"/>
      <c r="E25" s="19"/>
      <c r="F25" s="69"/>
    </row>
    <row r="26" spans="1:6" ht="19.5" customHeight="1">
      <c r="A26" s="72"/>
      <c r="B26" s="74"/>
      <c r="C26" s="19" t="s">
        <v>39</v>
      </c>
      <c r="D26" s="19"/>
      <c r="E26" s="19"/>
      <c r="F26" s="69"/>
    </row>
    <row r="27" spans="1:6" ht="19.5" customHeight="1">
      <c r="A27" s="72"/>
      <c r="B27" s="73"/>
      <c r="C27" s="75"/>
      <c r="D27" s="75"/>
      <c r="E27" s="75"/>
      <c r="F27" s="69"/>
    </row>
    <row r="28" spans="1:6" ht="19.5" customHeight="1">
      <c r="A28" s="72"/>
      <c r="B28" s="73"/>
      <c r="C28" s="19"/>
      <c r="D28" s="19"/>
      <c r="E28" s="19"/>
      <c r="F28" s="76"/>
    </row>
    <row r="29" spans="1:6" ht="19.5" customHeight="1">
      <c r="A29" s="77" t="s">
        <v>40</v>
      </c>
      <c r="B29" s="78">
        <f>B6+B9+B10+B12+B13+B14</f>
        <v>1306.55</v>
      </c>
      <c r="C29" s="77" t="s">
        <v>41</v>
      </c>
      <c r="D29" s="79">
        <f>SUM(D6:D26)</f>
        <v>1306.55</v>
      </c>
      <c r="E29" s="79">
        <f>SUM(E6:E26)</f>
        <v>1306.55</v>
      </c>
      <c r="F29" s="80"/>
    </row>
    <row r="30" spans="1:6" ht="19.5" customHeight="1">
      <c r="A30" s="19" t="s">
        <v>98</v>
      </c>
      <c r="B30" s="18"/>
      <c r="C30" s="21" t="s">
        <v>99</v>
      </c>
      <c r="D30" s="81"/>
      <c r="E30" s="81"/>
      <c r="F30" s="82"/>
    </row>
    <row r="31" spans="1:6" ht="19.5" customHeight="1">
      <c r="A31" s="25" t="s">
        <v>100</v>
      </c>
      <c r="B31" s="18"/>
      <c r="C31" s="83"/>
      <c r="D31" s="21"/>
      <c r="E31" s="84"/>
      <c r="F31" s="80"/>
    </row>
    <row r="32" spans="1:6" ht="19.5" customHeight="1">
      <c r="A32" s="19" t="s">
        <v>101</v>
      </c>
      <c r="B32" s="73"/>
      <c r="C32" s="85"/>
      <c r="D32" s="80"/>
      <c r="E32" s="80"/>
      <c r="F32" s="80"/>
    </row>
    <row r="33" spans="1:6" ht="19.5" customHeight="1">
      <c r="A33" s="19"/>
      <c r="B33" s="73"/>
      <c r="C33" s="85"/>
      <c r="D33" s="80"/>
      <c r="E33" s="80"/>
      <c r="F33" s="80"/>
    </row>
    <row r="34" spans="1:6" ht="19.5" customHeight="1">
      <c r="A34" s="86" t="s">
        <v>46</v>
      </c>
      <c r="B34" s="74">
        <f>B29+B30</f>
        <v>1306.55</v>
      </c>
      <c r="C34" s="77" t="s">
        <v>47</v>
      </c>
      <c r="D34" s="77"/>
      <c r="E34" s="85">
        <f>E29+E30</f>
        <v>1306.55</v>
      </c>
      <c r="F34" s="85"/>
    </row>
    <row r="35" spans="1:6" ht="19.5" customHeight="1">
      <c r="A35" s="87" t="s">
        <v>102</v>
      </c>
      <c r="B35" s="87"/>
      <c r="C35" s="87"/>
      <c r="D35" s="87"/>
      <c r="E35" s="87"/>
      <c r="F35" s="87"/>
    </row>
    <row r="36" ht="19.5" customHeight="1"/>
    <row r="37" ht="19.5" customHeight="1"/>
    <row r="38" ht="19.5" customHeight="1"/>
    <row r="39" ht="19.5" customHeight="1"/>
  </sheetData>
  <sheetProtection/>
  <mergeCells count="7">
    <mergeCell ref="A1:F1"/>
    <mergeCell ref="A2:B2"/>
    <mergeCell ref="A3:B3"/>
    <mergeCell ref="A4:B4"/>
    <mergeCell ref="C4:F4"/>
    <mergeCell ref="C34:D34"/>
    <mergeCell ref="A35:F35"/>
  </mergeCells>
  <printOptions/>
  <pageMargins left="0.75" right="0.75" top="1" bottom="1" header="0.5" footer="0.5"/>
  <pageSetup horizontalDpi="600" verticalDpi="600" orientation="portrait" paperSize="9" scale="69"/>
</worksheet>
</file>

<file path=xl/worksheets/sheet5.xml><?xml version="1.0" encoding="utf-8"?>
<worksheet xmlns="http://schemas.openxmlformats.org/spreadsheetml/2006/main" xmlns:r="http://schemas.openxmlformats.org/officeDocument/2006/relationships">
  <dimension ref="A2:F43"/>
  <sheetViews>
    <sheetView tabSelected="1" workbookViewId="0" topLeftCell="A10">
      <selection activeCell="H15" sqref="H15"/>
    </sheetView>
  </sheetViews>
  <sheetFormatPr defaultColWidth="12" defaultRowHeight="11.25"/>
  <cols>
    <col min="1" max="5" width="30.5" style="29" customWidth="1"/>
    <col min="6" max="16384" width="12" style="29" customWidth="1"/>
  </cols>
  <sheetData>
    <row r="2" spans="1:5" ht="18.75">
      <c r="A2" s="32" t="s">
        <v>103</v>
      </c>
      <c r="B2" s="33"/>
      <c r="C2" s="33"/>
      <c r="D2" s="33"/>
      <c r="E2" s="33"/>
    </row>
    <row r="3" spans="1:5" ht="18.75">
      <c r="A3" s="34"/>
      <c r="B3" s="35"/>
      <c r="C3" s="35"/>
      <c r="D3" s="35"/>
      <c r="E3" s="36" t="s">
        <v>104</v>
      </c>
    </row>
    <row r="4" spans="1:5" ht="12">
      <c r="A4" s="37" t="s">
        <v>105</v>
      </c>
      <c r="B4" s="31"/>
      <c r="C4" s="31"/>
      <c r="D4" s="31"/>
      <c r="E4" s="38" t="s">
        <v>3</v>
      </c>
    </row>
    <row r="5" spans="1:6" ht="21" customHeight="1">
      <c r="A5" s="46" t="s">
        <v>106</v>
      </c>
      <c r="B5" s="46" t="s">
        <v>107</v>
      </c>
      <c r="C5" s="46" t="s">
        <v>61</v>
      </c>
      <c r="D5" s="40" t="s">
        <v>83</v>
      </c>
      <c r="E5" s="40" t="s">
        <v>84</v>
      </c>
      <c r="F5" s="47"/>
    </row>
    <row r="6" spans="1:6" ht="21" customHeight="1">
      <c r="A6" s="48" t="s">
        <v>61</v>
      </c>
      <c r="B6" s="48"/>
      <c r="C6" s="49">
        <f>+D6+E6</f>
        <v>1306.55</v>
      </c>
      <c r="D6" s="49">
        <v>863.77</v>
      </c>
      <c r="E6" s="49">
        <v>442.78</v>
      </c>
      <c r="F6" s="47"/>
    </row>
    <row r="7" spans="1:6" ht="21" customHeight="1">
      <c r="A7" s="50">
        <v>301</v>
      </c>
      <c r="B7" s="51" t="s">
        <v>108</v>
      </c>
      <c r="C7" s="52">
        <v>542.81</v>
      </c>
      <c r="D7" s="53">
        <v>542.81</v>
      </c>
      <c r="E7" s="53"/>
      <c r="F7" s="47"/>
    </row>
    <row r="8" spans="1:6" ht="21" customHeight="1">
      <c r="A8" s="54">
        <v>30101</v>
      </c>
      <c r="B8" s="55" t="s">
        <v>109</v>
      </c>
      <c r="C8" s="39">
        <v>259.36</v>
      </c>
      <c r="D8" s="39">
        <v>259.36</v>
      </c>
      <c r="E8" s="39"/>
      <c r="F8" s="47"/>
    </row>
    <row r="9" spans="1:6" ht="21" customHeight="1">
      <c r="A9" s="54">
        <v>30102</v>
      </c>
      <c r="B9" s="55" t="s">
        <v>110</v>
      </c>
      <c r="C9" s="39">
        <v>146.53</v>
      </c>
      <c r="D9" s="39">
        <v>146.53</v>
      </c>
      <c r="E9" s="39"/>
      <c r="F9" s="47"/>
    </row>
    <row r="10" spans="1:6" ht="21" customHeight="1">
      <c r="A10" s="54">
        <v>30103</v>
      </c>
      <c r="B10" s="55" t="s">
        <v>111</v>
      </c>
      <c r="C10" s="39">
        <v>20.06</v>
      </c>
      <c r="D10" s="39">
        <v>20.06</v>
      </c>
      <c r="E10" s="39"/>
      <c r="F10" s="47"/>
    </row>
    <row r="11" spans="1:6" ht="21" customHeight="1">
      <c r="A11" s="56">
        <v>30104</v>
      </c>
      <c r="B11" s="55" t="s">
        <v>112</v>
      </c>
      <c r="C11" s="55">
        <v>91.33</v>
      </c>
      <c r="D11" s="55">
        <v>91.33</v>
      </c>
      <c r="E11" s="39"/>
      <c r="F11" s="47"/>
    </row>
    <row r="12" spans="1:6" ht="21" customHeight="1">
      <c r="A12" s="56">
        <v>30106</v>
      </c>
      <c r="B12" s="55" t="s">
        <v>113</v>
      </c>
      <c r="C12" s="39">
        <v>0</v>
      </c>
      <c r="D12" s="39">
        <v>0</v>
      </c>
      <c r="E12" s="39"/>
      <c r="F12" s="47"/>
    </row>
    <row r="13" spans="1:6" ht="21" customHeight="1">
      <c r="A13" s="56">
        <v>30107</v>
      </c>
      <c r="B13" s="55" t="s">
        <v>114</v>
      </c>
      <c r="C13" s="39">
        <v>21.48</v>
      </c>
      <c r="D13" s="39">
        <v>21.48</v>
      </c>
      <c r="E13" s="39"/>
      <c r="F13" s="47"/>
    </row>
    <row r="14" spans="1:6" ht="21" customHeight="1">
      <c r="A14" s="56">
        <v>30199</v>
      </c>
      <c r="B14" s="55" t="s">
        <v>115</v>
      </c>
      <c r="C14" s="39">
        <v>4.05</v>
      </c>
      <c r="D14" s="39">
        <v>4.05</v>
      </c>
      <c r="E14" s="39"/>
      <c r="F14" s="47"/>
    </row>
    <row r="15" spans="1:6" ht="21" customHeight="1">
      <c r="A15" s="56">
        <v>302</v>
      </c>
      <c r="B15" s="57" t="s">
        <v>116</v>
      </c>
      <c r="C15" s="48">
        <v>573.45</v>
      </c>
      <c r="D15" s="53">
        <v>130.67</v>
      </c>
      <c r="E15" s="53">
        <v>442.78</v>
      </c>
      <c r="F15" s="47"/>
    </row>
    <row r="16" spans="1:6" ht="21" customHeight="1">
      <c r="A16" s="56">
        <v>30201</v>
      </c>
      <c r="B16" s="55" t="s">
        <v>117</v>
      </c>
      <c r="C16" s="58">
        <f>+D16+E16</f>
        <v>129.67000000000002</v>
      </c>
      <c r="D16" s="39">
        <v>0.71</v>
      </c>
      <c r="E16" s="39">
        <v>128.96</v>
      </c>
      <c r="F16" s="47"/>
    </row>
    <row r="17" spans="1:6" ht="21" customHeight="1">
      <c r="A17" s="56">
        <v>30202</v>
      </c>
      <c r="B17" s="55" t="s">
        <v>118</v>
      </c>
      <c r="C17" s="58">
        <f aca="true" t="shared" si="0" ref="C17:C34">+D17+E17</f>
        <v>27.389999999999997</v>
      </c>
      <c r="D17" s="39">
        <v>6.06</v>
      </c>
      <c r="E17" s="39">
        <v>21.33</v>
      </c>
      <c r="F17" s="47"/>
    </row>
    <row r="18" spans="1:6" ht="21" customHeight="1">
      <c r="A18" s="56">
        <v>30205</v>
      </c>
      <c r="B18" s="55" t="s">
        <v>119</v>
      </c>
      <c r="C18" s="58">
        <f t="shared" si="0"/>
        <v>0.04</v>
      </c>
      <c r="D18" s="39">
        <v>0.04</v>
      </c>
      <c r="E18" s="39">
        <v>0</v>
      </c>
      <c r="F18" s="47"/>
    </row>
    <row r="19" spans="1:6" ht="21" customHeight="1">
      <c r="A19" s="56">
        <v>30206</v>
      </c>
      <c r="B19" s="55" t="s">
        <v>120</v>
      </c>
      <c r="C19" s="58">
        <f t="shared" si="0"/>
        <v>0.6</v>
      </c>
      <c r="D19" s="39">
        <v>0</v>
      </c>
      <c r="E19" s="39">
        <v>0.6</v>
      </c>
      <c r="F19" s="47"/>
    </row>
    <row r="20" spans="1:6" ht="21" customHeight="1">
      <c r="A20" s="56">
        <v>30207</v>
      </c>
      <c r="B20" s="55" t="s">
        <v>121</v>
      </c>
      <c r="C20" s="58">
        <f t="shared" si="0"/>
        <v>25.9</v>
      </c>
      <c r="D20" s="39">
        <v>6.86</v>
      </c>
      <c r="E20" s="39">
        <v>19.04</v>
      </c>
      <c r="F20" s="47"/>
    </row>
    <row r="21" spans="1:6" ht="21" customHeight="1">
      <c r="A21" s="56">
        <v>30208</v>
      </c>
      <c r="B21" s="55" t="s">
        <v>122</v>
      </c>
      <c r="C21" s="58">
        <f t="shared" si="0"/>
        <v>7.04</v>
      </c>
      <c r="D21" s="39">
        <v>7.04</v>
      </c>
      <c r="E21" s="39">
        <v>0</v>
      </c>
      <c r="F21" s="47"/>
    </row>
    <row r="22" spans="1:6" ht="21" customHeight="1">
      <c r="A22" s="56">
        <v>30209</v>
      </c>
      <c r="B22" s="55" t="s">
        <v>123</v>
      </c>
      <c r="C22" s="58">
        <f t="shared" si="0"/>
        <v>0</v>
      </c>
      <c r="D22" s="39">
        <v>0</v>
      </c>
      <c r="E22" s="39">
        <v>0</v>
      </c>
      <c r="F22" s="47"/>
    </row>
    <row r="23" spans="1:6" ht="21" customHeight="1">
      <c r="A23" s="56">
        <v>30211</v>
      </c>
      <c r="B23" s="55" t="s">
        <v>124</v>
      </c>
      <c r="C23" s="58">
        <f t="shared" si="0"/>
        <v>66.65</v>
      </c>
      <c r="D23" s="39">
        <v>1.97</v>
      </c>
      <c r="E23" s="39">
        <v>64.68</v>
      </c>
      <c r="F23" s="47"/>
    </row>
    <row r="24" spans="1:6" ht="21" customHeight="1">
      <c r="A24" s="56">
        <v>30213</v>
      </c>
      <c r="B24" s="55" t="s">
        <v>125</v>
      </c>
      <c r="C24" s="58">
        <f t="shared" si="0"/>
        <v>12.66</v>
      </c>
      <c r="D24" s="39">
        <v>0</v>
      </c>
      <c r="E24" s="39">
        <v>12.66</v>
      </c>
      <c r="F24" s="47"/>
    </row>
    <row r="25" spans="1:6" ht="21" customHeight="1">
      <c r="A25" s="56">
        <v>30214</v>
      </c>
      <c r="B25" s="55" t="s">
        <v>126</v>
      </c>
      <c r="C25" s="58">
        <f t="shared" si="0"/>
        <v>47.89</v>
      </c>
      <c r="D25" s="39">
        <v>36</v>
      </c>
      <c r="E25" s="39">
        <v>11.89</v>
      </c>
      <c r="F25" s="47"/>
    </row>
    <row r="26" spans="1:6" ht="21" customHeight="1">
      <c r="A26" s="56">
        <v>30215</v>
      </c>
      <c r="B26" s="55" t="s">
        <v>127</v>
      </c>
      <c r="C26" s="58">
        <v>14.56</v>
      </c>
      <c r="D26" s="39">
        <v>0</v>
      </c>
      <c r="E26" s="58">
        <v>14.56</v>
      </c>
      <c r="F26" s="47"/>
    </row>
    <row r="27" spans="1:6" ht="21" customHeight="1">
      <c r="A27" s="56">
        <v>30216</v>
      </c>
      <c r="B27" s="55" t="s">
        <v>128</v>
      </c>
      <c r="C27" s="58">
        <v>47.13</v>
      </c>
      <c r="D27" s="39">
        <v>0</v>
      </c>
      <c r="E27" s="58">
        <v>47.13</v>
      </c>
      <c r="F27" s="47"/>
    </row>
    <row r="28" spans="1:6" ht="21" customHeight="1">
      <c r="A28" s="56">
        <v>30217</v>
      </c>
      <c r="B28" s="55" t="s">
        <v>129</v>
      </c>
      <c r="C28" s="58">
        <f t="shared" si="0"/>
        <v>0.87</v>
      </c>
      <c r="D28" s="39">
        <v>0</v>
      </c>
      <c r="E28" s="39">
        <v>0.87</v>
      </c>
      <c r="F28" s="47"/>
    </row>
    <row r="29" spans="1:6" ht="21" customHeight="1">
      <c r="A29" s="56">
        <v>30226</v>
      </c>
      <c r="B29" s="55" t="s">
        <v>130</v>
      </c>
      <c r="C29" s="58">
        <f t="shared" si="0"/>
        <v>59.8</v>
      </c>
      <c r="D29" s="39">
        <v>15.52</v>
      </c>
      <c r="E29" s="39">
        <v>44.28</v>
      </c>
      <c r="F29" s="47"/>
    </row>
    <row r="30" spans="1:6" ht="21" customHeight="1">
      <c r="A30" s="56">
        <v>30227</v>
      </c>
      <c r="B30" s="55" t="s">
        <v>131</v>
      </c>
      <c r="C30" s="58">
        <f t="shared" si="0"/>
        <v>0</v>
      </c>
      <c r="D30" s="39">
        <v>0</v>
      </c>
      <c r="E30" s="39">
        <v>0</v>
      </c>
      <c r="F30" s="47"/>
    </row>
    <row r="31" spans="1:6" ht="21" customHeight="1">
      <c r="A31" s="56">
        <v>30228</v>
      </c>
      <c r="B31" s="55" t="s">
        <v>132</v>
      </c>
      <c r="C31" s="58">
        <f t="shared" si="0"/>
        <v>5.13</v>
      </c>
      <c r="D31" s="39">
        <v>5.13</v>
      </c>
      <c r="E31" s="39">
        <v>0</v>
      </c>
      <c r="F31" s="47"/>
    </row>
    <row r="32" spans="1:6" ht="21" customHeight="1">
      <c r="A32" s="56">
        <v>30231</v>
      </c>
      <c r="B32" s="55" t="s">
        <v>133</v>
      </c>
      <c r="C32" s="58">
        <f t="shared" si="0"/>
        <v>10.29</v>
      </c>
      <c r="D32" s="39">
        <v>0</v>
      </c>
      <c r="E32" s="39">
        <v>10.29</v>
      </c>
      <c r="F32" s="47"/>
    </row>
    <row r="33" spans="1:6" ht="21" customHeight="1">
      <c r="A33" s="56">
        <v>30239</v>
      </c>
      <c r="B33" s="55" t="s">
        <v>134</v>
      </c>
      <c r="C33" s="58">
        <f t="shared" si="0"/>
        <v>48.06</v>
      </c>
      <c r="D33" s="39">
        <v>48.06</v>
      </c>
      <c r="E33" s="39">
        <v>0</v>
      </c>
      <c r="F33" s="47"/>
    </row>
    <row r="34" spans="1:6" ht="21" customHeight="1">
      <c r="A34" s="56">
        <v>30299</v>
      </c>
      <c r="B34" s="55" t="s">
        <v>135</v>
      </c>
      <c r="C34" s="58">
        <f t="shared" si="0"/>
        <v>69.77</v>
      </c>
      <c r="D34" s="39">
        <v>3.28</v>
      </c>
      <c r="E34" s="39">
        <v>66.49</v>
      </c>
      <c r="F34" s="47"/>
    </row>
    <row r="35" spans="1:6" s="45" customFormat="1" ht="21" customHeight="1">
      <c r="A35" s="51">
        <v>303</v>
      </c>
      <c r="B35" s="57" t="s">
        <v>136</v>
      </c>
      <c r="C35" s="53">
        <v>190.29</v>
      </c>
      <c r="D35" s="53">
        <v>190.29</v>
      </c>
      <c r="E35" s="53">
        <v>0</v>
      </c>
      <c r="F35" s="59"/>
    </row>
    <row r="36" spans="1:6" ht="21" customHeight="1">
      <c r="A36" s="56">
        <v>30301</v>
      </c>
      <c r="B36" s="55" t="s">
        <v>137</v>
      </c>
      <c r="C36" s="39">
        <v>0</v>
      </c>
      <c r="D36" s="39">
        <v>0</v>
      </c>
      <c r="E36" s="39"/>
      <c r="F36" s="47"/>
    </row>
    <row r="37" spans="1:6" ht="21" customHeight="1">
      <c r="A37" s="56">
        <v>30302</v>
      </c>
      <c r="B37" s="55" t="s">
        <v>138</v>
      </c>
      <c r="C37" s="39">
        <v>58.61</v>
      </c>
      <c r="D37" s="39">
        <v>58.61</v>
      </c>
      <c r="E37" s="39"/>
      <c r="F37" s="47"/>
    </row>
    <row r="38" spans="1:6" ht="21" customHeight="1">
      <c r="A38" s="56">
        <v>30304</v>
      </c>
      <c r="B38" s="55" t="s">
        <v>139</v>
      </c>
      <c r="C38" s="39">
        <v>0.84</v>
      </c>
      <c r="D38" s="39">
        <v>0.84</v>
      </c>
      <c r="E38" s="39"/>
      <c r="F38" s="47"/>
    </row>
    <row r="39" spans="1:6" ht="21" customHeight="1">
      <c r="A39" s="56">
        <v>30305</v>
      </c>
      <c r="B39" s="55" t="s">
        <v>140</v>
      </c>
      <c r="C39" s="39">
        <v>34.83</v>
      </c>
      <c r="D39" s="39">
        <v>34.83</v>
      </c>
      <c r="E39" s="39"/>
      <c r="F39" s="47"/>
    </row>
    <row r="40" spans="1:6" ht="21" customHeight="1">
      <c r="A40" s="56">
        <v>30307</v>
      </c>
      <c r="B40" s="55" t="s">
        <v>141</v>
      </c>
      <c r="C40" s="39">
        <v>0.1</v>
      </c>
      <c r="D40" s="39">
        <v>0.1</v>
      </c>
      <c r="E40" s="39"/>
      <c r="F40" s="47"/>
    </row>
    <row r="41" spans="1:6" ht="21" customHeight="1">
      <c r="A41" s="56">
        <v>30311</v>
      </c>
      <c r="B41" s="55" t="s">
        <v>142</v>
      </c>
      <c r="C41" s="39">
        <v>75.06</v>
      </c>
      <c r="D41" s="39">
        <v>75.06</v>
      </c>
      <c r="E41" s="39"/>
      <c r="F41" s="47"/>
    </row>
    <row r="42" spans="1:6" ht="21" customHeight="1">
      <c r="A42" s="56">
        <v>30399</v>
      </c>
      <c r="B42" s="55" t="s">
        <v>143</v>
      </c>
      <c r="C42" s="39">
        <v>20.85</v>
      </c>
      <c r="D42" s="39">
        <v>20.85</v>
      </c>
      <c r="E42" s="39"/>
      <c r="F42" s="47"/>
    </row>
    <row r="43" spans="1:5" ht="21" customHeight="1">
      <c r="A43" s="60" t="s">
        <v>144</v>
      </c>
      <c r="B43" s="60"/>
      <c r="C43" s="60"/>
      <c r="D43" s="31"/>
      <c r="E43" s="31"/>
    </row>
    <row r="44" ht="21" customHeight="1"/>
  </sheetData>
  <sheetProtection/>
  <mergeCells count="2">
    <mergeCell ref="A2:E2"/>
    <mergeCell ref="A6:B6"/>
  </mergeCells>
  <printOptions/>
  <pageMargins left="0.75"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H11"/>
  <sheetViews>
    <sheetView workbookViewId="0" topLeftCell="A1">
      <selection activeCell="G7" sqref="G7:H7"/>
    </sheetView>
  </sheetViews>
  <sheetFormatPr defaultColWidth="12" defaultRowHeight="11.25"/>
  <cols>
    <col min="1" max="8" width="20.16015625" style="31" customWidth="1"/>
    <col min="9" max="16384" width="12" style="29" customWidth="1"/>
  </cols>
  <sheetData>
    <row r="1" spans="1:8" ht="60" customHeight="1">
      <c r="A1" s="32" t="s">
        <v>145</v>
      </c>
      <c r="B1" s="33"/>
      <c r="C1" s="33"/>
      <c r="D1" s="33"/>
      <c r="E1" s="33"/>
      <c r="F1" s="33"/>
      <c r="G1" s="33"/>
      <c r="H1" s="33"/>
    </row>
    <row r="2" spans="1:8" ht="12.75" customHeight="1">
      <c r="A2" s="34"/>
      <c r="B2" s="35"/>
      <c r="C2" s="35"/>
      <c r="D2" s="35"/>
      <c r="E2" s="35"/>
      <c r="F2" s="35"/>
      <c r="G2" s="35"/>
      <c r="H2" s="36" t="s">
        <v>146</v>
      </c>
    </row>
    <row r="3" spans="1:8" s="29" customFormat="1" ht="14.25">
      <c r="A3" s="37" t="s">
        <v>105</v>
      </c>
      <c r="B3" s="31"/>
      <c r="C3" s="31"/>
      <c r="D3" s="31"/>
      <c r="H3" s="38" t="s">
        <v>3</v>
      </c>
    </row>
    <row r="4" spans="1:8" ht="39.75" customHeight="1">
      <c r="A4" s="39" t="s">
        <v>147</v>
      </c>
      <c r="B4" s="39"/>
      <c r="C4" s="39"/>
      <c r="D4" s="39"/>
      <c r="E4" s="39"/>
      <c r="F4" s="39"/>
      <c r="G4" s="39" t="s">
        <v>127</v>
      </c>
      <c r="H4" s="39" t="s">
        <v>128</v>
      </c>
    </row>
    <row r="5" spans="1:8" ht="39.75" customHeight="1">
      <c r="A5" s="39" t="s">
        <v>148</v>
      </c>
      <c r="B5" s="39" t="s">
        <v>149</v>
      </c>
      <c r="C5" s="39" t="s">
        <v>150</v>
      </c>
      <c r="D5" s="39"/>
      <c r="E5" s="39"/>
      <c r="F5" s="39" t="s">
        <v>129</v>
      </c>
      <c r="G5" s="39"/>
      <c r="H5" s="39"/>
    </row>
    <row r="6" spans="1:8" ht="39.75" customHeight="1">
      <c r="A6" s="40"/>
      <c r="B6" s="40"/>
      <c r="C6" s="40" t="s">
        <v>148</v>
      </c>
      <c r="D6" s="40" t="s">
        <v>133</v>
      </c>
      <c r="E6" s="40" t="s">
        <v>151</v>
      </c>
      <c r="F6" s="40"/>
      <c r="G6" s="40"/>
      <c r="H6" s="40"/>
    </row>
    <row r="7" spans="1:8" s="30" customFormat="1" ht="39.75" customHeight="1">
      <c r="A7" s="41">
        <f>+B7+C7+F7</f>
        <v>11.159999999999998</v>
      </c>
      <c r="B7" s="41">
        <v>0</v>
      </c>
      <c r="C7" s="42">
        <f>+D7+E7</f>
        <v>10.29</v>
      </c>
      <c r="D7" s="42">
        <v>10.29</v>
      </c>
      <c r="E7" s="41">
        <v>0</v>
      </c>
      <c r="F7" s="42">
        <v>0.87</v>
      </c>
      <c r="G7" s="43">
        <v>14.56</v>
      </c>
      <c r="H7" s="42">
        <v>47.13</v>
      </c>
    </row>
    <row r="8" spans="1:8" ht="36" customHeight="1">
      <c r="A8" s="44" t="s">
        <v>152</v>
      </c>
      <c r="B8" s="44"/>
      <c r="C8" s="44" t="s">
        <v>153</v>
      </c>
      <c r="D8" s="44" t="s">
        <v>153</v>
      </c>
      <c r="E8" s="44" t="s">
        <v>153</v>
      </c>
      <c r="F8" s="44" t="s">
        <v>153</v>
      </c>
      <c r="G8" s="44" t="s">
        <v>153</v>
      </c>
      <c r="H8" s="44"/>
    </row>
    <row r="9" spans="1:8" ht="54" customHeight="1">
      <c r="A9" s="44" t="s">
        <v>154</v>
      </c>
      <c r="B9" s="44"/>
      <c r="C9" s="44"/>
      <c r="D9" s="44"/>
      <c r="E9" s="44"/>
      <c r="F9" s="44"/>
      <c r="G9" s="44"/>
      <c r="H9" s="44"/>
    </row>
    <row r="10" spans="1:8" ht="36" customHeight="1">
      <c r="A10" s="44" t="s">
        <v>155</v>
      </c>
      <c r="B10" s="44"/>
      <c r="C10" s="44"/>
      <c r="D10" s="44"/>
      <c r="E10" s="44"/>
      <c r="F10" s="44"/>
      <c r="G10" s="44"/>
      <c r="H10" s="44"/>
    </row>
    <row r="11" spans="1:8" ht="36" customHeight="1">
      <c r="A11" s="44" t="s">
        <v>156</v>
      </c>
      <c r="B11" s="44"/>
      <c r="C11" s="44"/>
      <c r="D11" s="44"/>
      <c r="E11" s="44"/>
      <c r="F11" s="44"/>
      <c r="G11" s="44"/>
      <c r="H11" s="44"/>
    </row>
  </sheetData>
  <sheetProtection/>
  <mergeCells count="11">
    <mergeCell ref="A1:H1"/>
    <mergeCell ref="A4:F4"/>
    <mergeCell ref="C5:E5"/>
    <mergeCell ref="A9:H9"/>
    <mergeCell ref="A10:H10"/>
    <mergeCell ref="A11:H11"/>
    <mergeCell ref="A5:A6"/>
    <mergeCell ref="B5:B6"/>
    <mergeCell ref="F5:F6"/>
    <mergeCell ref="G4:G6"/>
    <mergeCell ref="H4:H6"/>
  </mergeCells>
  <printOptions/>
  <pageMargins left="0.75" right="0.75" top="0.43" bottom="0.98" header="0.51" footer="0.51"/>
  <pageSetup horizontalDpi="600" verticalDpi="600" orientation="landscape" paperSize="9" scale="99"/>
</worksheet>
</file>

<file path=xl/worksheets/sheet7.xml><?xml version="1.0" encoding="utf-8"?>
<worksheet xmlns="http://schemas.openxmlformats.org/spreadsheetml/2006/main" xmlns:r="http://schemas.openxmlformats.org/officeDocument/2006/relationships">
  <dimension ref="A1:J21"/>
  <sheetViews>
    <sheetView showGridLines="0" showZeros="0" workbookViewId="0" topLeftCell="A1">
      <selection activeCell="K7" sqref="K7"/>
    </sheetView>
  </sheetViews>
  <sheetFormatPr defaultColWidth="9.16015625" defaultRowHeight="12.75" customHeight="1"/>
  <cols>
    <col min="1" max="1" width="12.5" style="0" customWidth="1"/>
    <col min="2" max="3" width="21.16015625" style="0" customWidth="1"/>
    <col min="4" max="4" width="20.33203125" style="0" customWidth="1"/>
    <col min="5" max="5" width="20.83203125" style="0" customWidth="1"/>
    <col min="6" max="6" width="18.83203125" style="0" customWidth="1"/>
    <col min="7" max="7" width="16.83203125" style="0" customWidth="1"/>
    <col min="8" max="8" width="22.83203125" style="0" customWidth="1"/>
  </cols>
  <sheetData>
    <row r="1" spans="1:8" ht="33.75" customHeight="1">
      <c r="A1" s="1" t="s">
        <v>157</v>
      </c>
      <c r="B1" s="1"/>
      <c r="C1" s="1"/>
      <c r="D1" s="1"/>
      <c r="E1" s="1"/>
      <c r="F1" s="1"/>
      <c r="G1" s="1"/>
      <c r="H1" s="1"/>
    </row>
    <row r="2" spans="1:8" ht="13.5" customHeight="1">
      <c r="A2" s="1"/>
      <c r="B2" s="1"/>
      <c r="C2" s="1"/>
      <c r="D2" s="1"/>
      <c r="E2" s="1"/>
      <c r="F2" s="1"/>
      <c r="G2" s="1"/>
      <c r="H2" s="2" t="s">
        <v>158</v>
      </c>
    </row>
    <row r="3" spans="1:8" ht="16.5" customHeight="1">
      <c r="A3" s="3" t="s">
        <v>105</v>
      </c>
      <c r="B3" s="3"/>
      <c r="C3" s="4"/>
      <c r="D3" s="5"/>
      <c r="E3" s="5"/>
      <c r="F3" s="5"/>
      <c r="G3" s="6"/>
      <c r="H3" s="2" t="s">
        <v>3</v>
      </c>
    </row>
    <row r="4" spans="1:8" ht="19.5" customHeight="1">
      <c r="A4" s="7" t="s">
        <v>6</v>
      </c>
      <c r="B4" s="7"/>
      <c r="C4" s="8" t="s">
        <v>159</v>
      </c>
      <c r="D4" s="8" t="s">
        <v>160</v>
      </c>
      <c r="E4" s="9" t="s">
        <v>161</v>
      </c>
      <c r="F4" s="10"/>
      <c r="G4" s="11"/>
      <c r="H4" s="8" t="s">
        <v>162</v>
      </c>
    </row>
    <row r="5" spans="1:8" ht="30.75" customHeight="1">
      <c r="A5" s="7" t="s">
        <v>59</v>
      </c>
      <c r="B5" s="7" t="s">
        <v>60</v>
      </c>
      <c r="C5" s="12"/>
      <c r="D5" s="12"/>
      <c r="E5" s="7" t="s">
        <v>148</v>
      </c>
      <c r="F5" s="7" t="s">
        <v>83</v>
      </c>
      <c r="G5" s="7" t="s">
        <v>84</v>
      </c>
      <c r="H5" s="12"/>
    </row>
    <row r="6" spans="1:8" ht="16.5" customHeight="1">
      <c r="A6" s="13" t="s">
        <v>61</v>
      </c>
      <c r="B6" s="14"/>
      <c r="C6" s="14"/>
      <c r="D6" s="15"/>
      <c r="E6" s="16"/>
      <c r="F6" s="16"/>
      <c r="G6" s="15"/>
      <c r="H6" s="15"/>
    </row>
    <row r="7" spans="1:10" ht="16.5" customHeight="1">
      <c r="A7" s="17"/>
      <c r="B7" s="18"/>
      <c r="C7" s="18"/>
      <c r="D7" s="19"/>
      <c r="E7" s="20"/>
      <c r="F7" s="20"/>
      <c r="G7" s="19"/>
      <c r="H7" s="20"/>
      <c r="J7" s="28"/>
    </row>
    <row r="8" spans="1:8" ht="16.5" customHeight="1">
      <c r="A8" s="17"/>
      <c r="B8" s="18"/>
      <c r="C8" s="18"/>
      <c r="D8" s="19"/>
      <c r="E8" s="20"/>
      <c r="F8" s="20"/>
      <c r="G8" s="19"/>
      <c r="H8" s="20"/>
    </row>
    <row r="9" spans="1:9" ht="16.5" customHeight="1">
      <c r="A9" s="17"/>
      <c r="B9" s="18"/>
      <c r="C9" s="18"/>
      <c r="D9" s="19"/>
      <c r="E9" s="20"/>
      <c r="F9" s="20"/>
      <c r="G9" s="19"/>
      <c r="H9" s="20"/>
      <c r="I9" s="28"/>
    </row>
    <row r="10" spans="1:9" ht="16.5" customHeight="1">
      <c r="A10" s="17"/>
      <c r="B10" s="18"/>
      <c r="C10" s="18"/>
      <c r="D10" s="19"/>
      <c r="E10" s="20"/>
      <c r="F10" s="20"/>
      <c r="G10" s="19"/>
      <c r="H10" s="20"/>
      <c r="I10" s="28"/>
    </row>
    <row r="11" spans="1:8" ht="16.5" customHeight="1">
      <c r="A11" s="17"/>
      <c r="B11" s="18"/>
      <c r="C11" s="18"/>
      <c r="D11" s="19"/>
      <c r="E11" s="20"/>
      <c r="F11" s="20"/>
      <c r="G11" s="19"/>
      <c r="H11" s="20"/>
    </row>
    <row r="12" spans="1:8" ht="16.5" customHeight="1">
      <c r="A12" s="17"/>
      <c r="B12" s="18"/>
      <c r="C12" s="18"/>
      <c r="D12" s="19"/>
      <c r="E12" s="20"/>
      <c r="F12" s="20"/>
      <c r="G12" s="19"/>
      <c r="H12" s="20"/>
    </row>
    <row r="13" spans="1:8" ht="16.5" customHeight="1">
      <c r="A13" s="17"/>
      <c r="B13" s="18"/>
      <c r="C13" s="18"/>
      <c r="D13" s="19"/>
      <c r="E13" s="20"/>
      <c r="F13" s="20"/>
      <c r="G13" s="19"/>
      <c r="H13" s="20"/>
    </row>
    <row r="14" spans="1:8" ht="16.5" customHeight="1">
      <c r="A14" s="21"/>
      <c r="B14" s="18"/>
      <c r="C14" s="18"/>
      <c r="D14" s="19"/>
      <c r="E14" s="20"/>
      <c r="F14" s="20"/>
      <c r="G14" s="19"/>
      <c r="H14" s="20"/>
    </row>
    <row r="15" spans="1:8" ht="16.5" customHeight="1">
      <c r="A15" s="21"/>
      <c r="B15" s="18"/>
      <c r="C15" s="18"/>
      <c r="D15" s="19"/>
      <c r="E15" s="20"/>
      <c r="F15" s="20"/>
      <c r="G15" s="19"/>
      <c r="H15" s="20"/>
    </row>
    <row r="16" spans="1:8" ht="16.5" customHeight="1">
      <c r="A16" s="21"/>
      <c r="B16" s="18"/>
      <c r="C16" s="18"/>
      <c r="D16" s="19"/>
      <c r="E16" s="20"/>
      <c r="F16" s="20"/>
      <c r="G16" s="22"/>
      <c r="H16" s="20"/>
    </row>
    <row r="17" spans="1:8" ht="16.5" customHeight="1">
      <c r="A17" s="23"/>
      <c r="B17" s="24"/>
      <c r="C17" s="24"/>
      <c r="D17" s="19"/>
      <c r="E17" s="20"/>
      <c r="F17" s="20"/>
      <c r="G17" s="19"/>
      <c r="H17" s="20"/>
    </row>
    <row r="18" spans="1:8" ht="16.5" customHeight="1">
      <c r="A18" s="25"/>
      <c r="B18" s="24"/>
      <c r="C18" s="24"/>
      <c r="D18" s="19"/>
      <c r="E18" s="20"/>
      <c r="F18" s="20"/>
      <c r="G18" s="19"/>
      <c r="H18" s="20"/>
    </row>
    <row r="19" spans="1:8" ht="16.5" customHeight="1">
      <c r="A19" s="25"/>
      <c r="B19" s="24"/>
      <c r="C19" s="24"/>
      <c r="D19" s="19"/>
      <c r="E19" s="20"/>
      <c r="F19" s="20"/>
      <c r="G19" s="19"/>
      <c r="H19" s="20"/>
    </row>
    <row r="20" spans="1:8" ht="16.5" customHeight="1">
      <c r="A20" s="21"/>
      <c r="B20" s="24"/>
      <c r="C20" s="24"/>
      <c r="D20" s="19"/>
      <c r="E20" s="20"/>
      <c r="F20" s="20"/>
      <c r="G20" s="26"/>
      <c r="H20" s="20"/>
    </row>
    <row r="21" spans="1:8" ht="16.5" customHeight="1">
      <c r="A21" s="27" t="s">
        <v>163</v>
      </c>
      <c r="B21" s="27"/>
      <c r="C21" s="27"/>
      <c r="D21" s="27"/>
      <c r="E21" s="27"/>
      <c r="F21" s="27"/>
      <c r="G21" s="27"/>
      <c r="H21" s="27"/>
    </row>
    <row r="22" ht="16.5" customHeight="1"/>
    <row r="23" ht="16.5" customHeight="1"/>
    <row r="24" ht="16.5" customHeight="1"/>
    <row r="25" ht="16.5" customHeight="1"/>
    <row r="26" ht="16.5" customHeight="1"/>
    <row r="27" ht="16.5" customHeight="1"/>
    <row r="28" ht="16.5" customHeight="1"/>
  </sheetData>
  <sheetProtection/>
  <mergeCells count="9">
    <mergeCell ref="A1:H1"/>
    <mergeCell ref="A3:B3"/>
    <mergeCell ref="A4:B4"/>
    <mergeCell ref="E4:G4"/>
    <mergeCell ref="A6:B6"/>
    <mergeCell ref="A21:H21"/>
    <mergeCell ref="C4:C5"/>
    <mergeCell ref="D4:D5"/>
    <mergeCell ref="H4:H5"/>
  </mergeCells>
  <printOptions horizontalCentered="1"/>
  <pageMargins left="0.75" right="0.75" top="0.79" bottom="0.68" header="0.41" footer="0"/>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Administrator</cp:lastModifiedBy>
  <cp:lastPrinted>2017-06-19T01:48:46Z</cp:lastPrinted>
  <dcterms:created xsi:type="dcterms:W3CDTF">2016-01-19T03:04:57Z</dcterms:created>
  <dcterms:modified xsi:type="dcterms:W3CDTF">2017-10-23T00:41:03Z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2052-10.1.0.6874</vt:lpwstr>
  </property>
</Properties>
</file>