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880" windowHeight="10350" activeTab="3"/>
  </bookViews>
  <sheets>
    <sheet name="封面及插页" sheetId="1" r:id="rId1"/>
    <sheet name="目录" sheetId="3" r:id="rId2"/>
    <sheet name="经济运行分析" sheetId="4" r:id="rId3"/>
    <sheet name="图表" sheetId="5" r:id="rId4"/>
    <sheet name="1" sheetId="6" r:id="rId5"/>
    <sheet name="2" sheetId="7" r:id="rId6"/>
    <sheet name="3" sheetId="8" r:id="rId7"/>
    <sheet name="5" sheetId="9" r:id="rId8"/>
    <sheet name="6" sheetId="10" r:id="rId9"/>
    <sheet name="7" sheetId="11" r:id="rId10"/>
    <sheet name="8" sheetId="12" r:id="rId11"/>
    <sheet name="9" sheetId="17" r:id="rId12"/>
    <sheet name="10" sheetId="13" r:id="rId13"/>
    <sheet name="11" sheetId="14" r:id="rId14"/>
    <sheet name="12" sheetId="15" r:id="rId15"/>
  </sheets>
  <calcPr calcId="152511" iterate="1"/>
</workbook>
</file>

<file path=xl/calcChain.xml><?xml version="1.0" encoding="utf-8"?>
<calcChain xmlns="http://schemas.openxmlformats.org/spreadsheetml/2006/main">
  <c r="F6" i="12" l="1"/>
</calcChain>
</file>

<file path=xl/sharedStrings.xml><?xml version="1.0" encoding="utf-8"?>
<sst xmlns="http://schemas.openxmlformats.org/spreadsheetml/2006/main" count="596" uniqueCount="306">
  <si>
    <t>榆林统计月报</t>
  </si>
  <si>
    <t>榆林市统计局</t>
  </si>
  <si>
    <t>目  录</t>
  </si>
  <si>
    <t xml:space="preserve">全市主要经济指标走势图………………… </t>
  </si>
  <si>
    <t xml:space="preserve">全市主要经济指标………………… </t>
  </si>
  <si>
    <t xml:space="preserve">    生产总值………………………… </t>
  </si>
  <si>
    <t xml:space="preserve">    农林牧渔业………………………</t>
  </si>
  <si>
    <t xml:space="preserve">    规模以上工业……………………</t>
  </si>
  <si>
    <t xml:space="preserve">    主要工业产品产量………………</t>
  </si>
  <si>
    <t xml:space="preserve">    投资和能耗………………………</t>
  </si>
  <si>
    <t xml:space="preserve">    消费………………………………</t>
  </si>
  <si>
    <t xml:space="preserve">    财政金融…………………………</t>
  </si>
  <si>
    <t>各县区主要经济指标………………</t>
  </si>
  <si>
    <t>各市区主要经济指标………………</t>
  </si>
  <si>
    <t>统计百科知识………………</t>
  </si>
  <si>
    <t xml:space="preserve">  </t>
  </si>
  <si>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017年1季度</t>
    </r>
  </si>
  <si>
    <r>
      <rPr>
        <sz val="12"/>
        <rFont val="宋体"/>
        <family val="3"/>
        <charset val="134"/>
      </rPr>
      <t>2017年</t>
    </r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季度</t>
    </r>
  </si>
  <si>
    <t>GDP增速</t>
  </si>
  <si>
    <t>4月</t>
  </si>
  <si>
    <t>5月</t>
  </si>
  <si>
    <t>6月</t>
  </si>
  <si>
    <t>7月</t>
  </si>
  <si>
    <t>8月</t>
  </si>
  <si>
    <t>9月</t>
  </si>
  <si>
    <t>12月</t>
  </si>
  <si>
    <t>地方财政收入累计增速</t>
  </si>
  <si>
    <t>存款余额增速</t>
  </si>
  <si>
    <t>贷款余额增速</t>
  </si>
  <si>
    <t xml:space="preserve"> 生产总值</t>
  </si>
  <si>
    <t>农林牧渔业</t>
  </si>
  <si>
    <t>指 标</t>
  </si>
  <si>
    <t>同比增长（%）</t>
  </si>
  <si>
    <t>生产总值(亿元)</t>
  </si>
  <si>
    <t>农林牧渔业总产值(亿元)</t>
  </si>
  <si>
    <t xml:space="preserve">   农、林、牧、渔业</t>
  </si>
  <si>
    <t xml:space="preserve">  农业</t>
  </si>
  <si>
    <t xml:space="preserve">    #农林牧渔服务业</t>
  </si>
  <si>
    <t xml:space="preserve">  林业</t>
  </si>
  <si>
    <t xml:space="preserve">   工业</t>
  </si>
  <si>
    <t xml:space="preserve">  畜牧业</t>
  </si>
  <si>
    <t xml:space="preserve">  渔业</t>
  </si>
  <si>
    <t xml:space="preserve">  农林牧渔服务业</t>
  </si>
  <si>
    <t>肉类产量(万吨)</t>
  </si>
  <si>
    <t xml:space="preserve">  #牛肉 </t>
  </si>
  <si>
    <t xml:space="preserve">   建筑业</t>
  </si>
  <si>
    <t xml:space="preserve">   猪肉 </t>
  </si>
  <si>
    <t xml:space="preserve">   批发和零售业</t>
  </si>
  <si>
    <t xml:space="preserve">   羊肉 </t>
  </si>
  <si>
    <t xml:space="preserve">   交通运输仓储和邮政业</t>
  </si>
  <si>
    <t>禽蛋产量(万吨)</t>
  </si>
  <si>
    <t xml:space="preserve">   住宿和餐饮业</t>
  </si>
  <si>
    <t>奶类产量(万吨)</t>
  </si>
  <si>
    <t xml:space="preserve">   金融业</t>
  </si>
  <si>
    <t>期末存栏</t>
  </si>
  <si>
    <t xml:space="preserve">   房地产业</t>
  </si>
  <si>
    <t xml:space="preserve">  猪(万头)</t>
  </si>
  <si>
    <t xml:space="preserve">   营利性服务业</t>
  </si>
  <si>
    <t xml:space="preserve">  羊(万只)</t>
  </si>
  <si>
    <t xml:space="preserve">   非营利性服务业</t>
  </si>
  <si>
    <t xml:space="preserve">  牛(万头)</t>
  </si>
  <si>
    <t xml:space="preserve"> 第一产业</t>
  </si>
  <si>
    <t xml:space="preserve">  家禽(万只)</t>
  </si>
  <si>
    <t xml:space="preserve"> 第二产业</t>
  </si>
  <si>
    <t>出栏</t>
  </si>
  <si>
    <t xml:space="preserve"> 第三产业</t>
  </si>
  <si>
    <t>规模以上工业</t>
  </si>
  <si>
    <t>主要工业产品产量</t>
  </si>
  <si>
    <t>规模以上工业总产值(亿元)</t>
  </si>
  <si>
    <t>原煤(万吨)</t>
  </si>
  <si>
    <t>按轻重工业分</t>
  </si>
  <si>
    <t xml:space="preserve">  # 地方(万吨)</t>
  </si>
  <si>
    <t xml:space="preserve">   轻工业   </t>
  </si>
  <si>
    <t>原油(万吨)</t>
  </si>
  <si>
    <t xml:space="preserve">   重工业</t>
  </si>
  <si>
    <t>原盐(万吨)</t>
  </si>
  <si>
    <t>按经济类型分</t>
  </si>
  <si>
    <t>洗煤(万吨)</t>
  </si>
  <si>
    <t xml:space="preserve">   国有企业</t>
  </si>
  <si>
    <t>精甲醇(万吨)</t>
  </si>
  <si>
    <t xml:space="preserve">   集体企业</t>
  </si>
  <si>
    <t>天然气(亿立方米)</t>
  </si>
  <si>
    <t xml:space="preserve">   股份合作企业</t>
  </si>
  <si>
    <t>聚氯乙烯(万吨)</t>
  </si>
  <si>
    <t xml:space="preserve">   股份制企业</t>
  </si>
  <si>
    <t>原油加工量(万吨)</t>
  </si>
  <si>
    <t xml:space="preserve">   外商及港澳台商投资企业</t>
  </si>
  <si>
    <t>液化天然气（万吨）</t>
  </si>
  <si>
    <t xml:space="preserve">   其他经济类型企业</t>
  </si>
  <si>
    <t>兰炭(万吨)</t>
  </si>
  <si>
    <t>主要行业工业总产值(亿元)</t>
  </si>
  <si>
    <t>电石(万吨)</t>
  </si>
  <si>
    <t xml:space="preserve">  煤炭开采和洗选业</t>
  </si>
  <si>
    <t>氮肥(万吨)</t>
  </si>
  <si>
    <t xml:space="preserve">  石油和天然气开采业</t>
  </si>
  <si>
    <t>水泥(万吨)</t>
  </si>
  <si>
    <t xml:space="preserve">  农副食品加工业</t>
  </si>
  <si>
    <t>玻璃(万重量箱)</t>
  </si>
  <si>
    <t xml:space="preserve">  石油加工和炼焦业</t>
  </si>
  <si>
    <t>铁合金(万吨)</t>
  </si>
  <si>
    <t xml:space="preserve">  化学原料、制品制造业</t>
  </si>
  <si>
    <t>发电量(亿度)</t>
  </si>
  <si>
    <t xml:space="preserve">  橡胶制品业</t>
  </si>
  <si>
    <t>金属镁(万吨)</t>
  </si>
  <si>
    <t xml:space="preserve">  非金属矿物制品业</t>
  </si>
  <si>
    <t>氢氧化钠(万吨)</t>
  </si>
  <si>
    <t xml:space="preserve">  黑色金属冶炼业</t>
  </si>
  <si>
    <t>电解铝（万吨）</t>
  </si>
  <si>
    <t xml:space="preserve">  有色金属冶炼业</t>
  </si>
  <si>
    <t>聚乙烯（万吨）</t>
  </si>
  <si>
    <t xml:space="preserve">  电力、热力生产和供应业</t>
  </si>
  <si>
    <t>聚丙烯（万吨）</t>
  </si>
  <si>
    <t>规模以上工业企业个数(个)</t>
  </si>
  <si>
    <t>石脑油（万吨）</t>
  </si>
  <si>
    <t>投资和能耗</t>
  </si>
  <si>
    <t>消  费</t>
  </si>
  <si>
    <t xml:space="preserve"> </t>
  </si>
  <si>
    <t xml:space="preserve">固定资产投资 </t>
  </si>
  <si>
    <t xml:space="preserve">      其中：房地产投资</t>
  </si>
  <si>
    <t xml:space="preserve">  按城乡分</t>
  </si>
  <si>
    <t xml:space="preserve">      其中：民间投资</t>
  </si>
  <si>
    <t xml:space="preserve">    城镇</t>
  </si>
  <si>
    <t xml:space="preserve">   第一产业 </t>
  </si>
  <si>
    <t xml:space="preserve">      #城区</t>
  </si>
  <si>
    <t xml:space="preserve">   第二产业 </t>
  </si>
  <si>
    <t xml:space="preserve">    乡村</t>
  </si>
  <si>
    <t xml:space="preserve">      其中：工业投资</t>
  </si>
  <si>
    <t>  按消费形态分</t>
  </si>
  <si>
    <t xml:space="preserve">        其中：能源工业投资</t>
  </si>
  <si>
    <t>    餐饮收入</t>
  </si>
  <si>
    <t xml:space="preserve">        其中：非能源工业投资</t>
  </si>
  <si>
    <t>    商品零售</t>
  </si>
  <si>
    <t xml:space="preserve">   第三产业 </t>
  </si>
  <si>
    <t xml:space="preserve">      其中：国内贷款 </t>
  </si>
  <si>
    <t xml:space="preserve">     饮料、烟酒类</t>
  </si>
  <si>
    <t xml:space="preserve">      其中：自筹资金 </t>
  </si>
  <si>
    <t>　　 服装、鞋帽、针纺织品类</t>
  </si>
  <si>
    <t xml:space="preserve">   本年施工项目个数 </t>
  </si>
  <si>
    <t>　　 五金、电料类</t>
  </si>
  <si>
    <t xml:space="preserve">      其中：亿元以上项目 </t>
  </si>
  <si>
    <t>　　 日用品类</t>
  </si>
  <si>
    <r>
      <rPr>
        <sz val="11"/>
        <rFont val="宋体"/>
        <family val="3"/>
        <charset val="134"/>
      </rPr>
      <t xml:space="preserve">   </t>
    </r>
    <r>
      <rPr>
        <sz val="11"/>
        <rFont val="宋体"/>
        <family val="3"/>
        <charset val="134"/>
      </rPr>
      <t xml:space="preserve">本年新开工 </t>
    </r>
  </si>
  <si>
    <t xml:space="preserve">     家用电器和音响制品类</t>
  </si>
  <si>
    <r>
      <rPr>
        <sz val="11"/>
        <rFont val="宋体"/>
        <family val="3"/>
        <charset val="134"/>
      </rPr>
      <t xml:space="preserve">   </t>
    </r>
    <r>
      <rPr>
        <sz val="11"/>
        <rFont val="宋体"/>
        <family val="3"/>
        <charset val="134"/>
      </rPr>
      <t xml:space="preserve">本年投产项目个数 </t>
    </r>
  </si>
  <si>
    <t>　　 中西药品类</t>
  </si>
  <si>
    <t>省级直报企业综合能源消费量（万吨标准煤）</t>
  </si>
  <si>
    <t>　　 煤炭及制品类</t>
  </si>
  <si>
    <t>规模以上直报工业企业综合能源消费量（万吨标准煤）</t>
  </si>
  <si>
    <t>　　 石油及制品类</t>
  </si>
  <si>
    <t xml:space="preserve">  #原煤</t>
  </si>
  <si>
    <t>　　 汽车类</t>
  </si>
  <si>
    <t xml:space="preserve">   电力</t>
  </si>
  <si>
    <t xml:space="preserve">     其他类</t>
  </si>
  <si>
    <t>规模以上直报工业企业个数(个)</t>
  </si>
  <si>
    <t>财政金融</t>
  </si>
  <si>
    <t>财政总收入（亿元）</t>
  </si>
  <si>
    <t>地方财政收入（亿元）</t>
  </si>
  <si>
    <t>财政支出（亿元）</t>
  </si>
  <si>
    <r>
      <rPr>
        <sz val="11"/>
        <rFont val="Times New Roman"/>
        <family val="1"/>
      </rPr>
      <t xml:space="preserve">      #</t>
    </r>
    <r>
      <rPr>
        <sz val="11"/>
        <rFont val="宋体"/>
        <family val="3"/>
        <charset val="134"/>
      </rPr>
      <t>一般公共服务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</si>
  <si>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农林水事务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</si>
  <si>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3"/>
        <charset val="134"/>
      </rPr>
      <t>社会保障和就业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</si>
  <si>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医疗卫生和计划生育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</si>
  <si>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教育</t>
    </r>
  </si>
  <si>
    <t>各项存款余额（亿元）</t>
  </si>
  <si>
    <t>各项存款增加额（亿元）</t>
  </si>
  <si>
    <r>
      <rPr>
        <sz val="11"/>
        <rFont val="Times New Roman"/>
        <family val="1"/>
      </rPr>
      <t xml:space="preserve">     #</t>
    </r>
    <r>
      <rPr>
        <sz val="11"/>
        <rFont val="宋体"/>
        <family val="3"/>
        <charset val="134"/>
      </rPr>
      <t>储蓄</t>
    </r>
  </si>
  <si>
    <t>各项贷款余额（亿元）</t>
  </si>
  <si>
    <r>
      <rPr>
        <sz val="11"/>
        <rFont val="Times New Roman"/>
        <family val="1"/>
      </rPr>
      <t xml:space="preserve">     #</t>
    </r>
    <r>
      <rPr>
        <sz val="11"/>
        <rFont val="宋体"/>
        <family val="3"/>
        <charset val="134"/>
      </rPr>
      <t>短期贷款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</si>
  <si>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3"/>
        <charset val="134"/>
      </rPr>
      <t>中长期贷款</t>
    </r>
  </si>
  <si>
    <t>各项贷款增加额（亿元）</t>
  </si>
  <si>
    <t>县 区</t>
  </si>
  <si>
    <t>生产总值（亿元）</t>
  </si>
  <si>
    <t>第一产业</t>
  </si>
  <si>
    <t>第二产业</t>
  </si>
  <si>
    <t>第三产业</t>
  </si>
  <si>
    <r>
      <rPr>
        <sz val="11"/>
        <rFont val="宋体"/>
        <family val="3"/>
        <charset val="134"/>
      </rPr>
      <t>榆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阳</t>
    </r>
  </si>
  <si>
    <r>
      <rPr>
        <sz val="11"/>
        <rFont val="宋体"/>
        <family val="3"/>
        <charset val="134"/>
      </rPr>
      <t>横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山</t>
    </r>
  </si>
  <si>
    <r>
      <rPr>
        <sz val="11"/>
        <rFont val="宋体"/>
        <family val="3"/>
        <charset val="134"/>
      </rPr>
      <t>神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木</t>
    </r>
  </si>
  <si>
    <r>
      <rPr>
        <sz val="11"/>
        <rFont val="宋体"/>
        <family val="3"/>
        <charset val="134"/>
      </rPr>
      <t>府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谷</t>
    </r>
  </si>
  <si>
    <r>
      <rPr>
        <sz val="11"/>
        <rFont val="宋体"/>
        <family val="3"/>
        <charset val="134"/>
      </rPr>
      <t>靖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边</t>
    </r>
  </si>
  <si>
    <r>
      <rPr>
        <sz val="11"/>
        <rFont val="宋体"/>
        <family val="3"/>
        <charset val="134"/>
      </rPr>
      <t>定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边</t>
    </r>
  </si>
  <si>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绥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德</t>
    </r>
  </si>
  <si>
    <r>
      <rPr>
        <sz val="11"/>
        <rFont val="宋体"/>
        <family val="3"/>
        <charset val="134"/>
      </rPr>
      <t>米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脂</t>
    </r>
  </si>
  <si>
    <r>
      <rPr>
        <sz val="11"/>
        <rFont val="宋体"/>
        <family val="3"/>
        <charset val="134"/>
      </rPr>
      <t>佳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县</t>
    </r>
  </si>
  <si>
    <r>
      <rPr>
        <sz val="11"/>
        <rFont val="宋体"/>
        <family val="3"/>
        <charset val="134"/>
      </rPr>
      <t>吴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堡</t>
    </r>
  </si>
  <si>
    <r>
      <rPr>
        <sz val="11"/>
        <rFont val="宋体"/>
        <family val="3"/>
        <charset val="134"/>
      </rPr>
      <t>清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涧</t>
    </r>
  </si>
  <si>
    <r>
      <rPr>
        <sz val="11"/>
        <rFont val="宋体"/>
        <family val="3"/>
        <charset val="134"/>
      </rPr>
      <t>子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洲</t>
    </r>
  </si>
  <si>
    <t>生产总值增速（%）</t>
  </si>
  <si>
    <t>注:增速按可比价计算</t>
  </si>
  <si>
    <t>增加值同比增长（%）</t>
  </si>
  <si>
    <t>全  市</t>
  </si>
  <si>
    <t>县区</t>
  </si>
  <si>
    <t>非公经济增加值（亿元）</t>
  </si>
  <si>
    <t>占GDP比重（%）</t>
  </si>
  <si>
    <t>城镇常住居民人均可支配收入（元）</t>
  </si>
  <si>
    <t>农村常住居民人均可支配收入（元）</t>
  </si>
  <si>
    <t>全  国</t>
  </si>
  <si>
    <t>全  省</t>
  </si>
  <si>
    <t>西  安</t>
  </si>
  <si>
    <t>铜  川</t>
  </si>
  <si>
    <t>宝  鸡</t>
  </si>
  <si>
    <t>咸  阳</t>
  </si>
  <si>
    <t>渭  南</t>
  </si>
  <si>
    <t>延  安</t>
  </si>
  <si>
    <t>汉  中</t>
  </si>
  <si>
    <t>榆  林</t>
  </si>
  <si>
    <t>安  康</t>
  </si>
  <si>
    <t>商  洛</t>
  </si>
  <si>
    <t>西安市</t>
  </si>
  <si>
    <t>铜川市</t>
  </si>
  <si>
    <t>宝鸡市</t>
  </si>
  <si>
    <t>咸阳市</t>
  </si>
  <si>
    <t>渭南市</t>
  </si>
  <si>
    <t>延安市</t>
  </si>
  <si>
    <t>汉中市</t>
  </si>
  <si>
    <t>榆林市</t>
  </si>
  <si>
    <t>安康市</t>
  </si>
  <si>
    <t>商洛市</t>
  </si>
  <si>
    <r>
      <t>2017年</t>
    </r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季度</t>
    </r>
    <phoneticPr fontId="12" type="noConversion"/>
  </si>
  <si>
    <t>9月</t>
    <phoneticPr fontId="12" type="noConversion"/>
  </si>
  <si>
    <t>9月</t>
    <phoneticPr fontId="12" type="noConversion"/>
  </si>
  <si>
    <r>
      <t>1</t>
    </r>
    <r>
      <rPr>
        <sz val="12"/>
        <rFont val="宋体"/>
        <family val="3"/>
        <charset val="134"/>
      </rPr>
      <t>0月</t>
    </r>
    <phoneticPr fontId="12" type="noConversion"/>
  </si>
  <si>
    <t xml:space="preserve">杨  凌   </t>
    <phoneticPr fontId="12" type="noConversion"/>
  </si>
  <si>
    <t xml:space="preserve"> </t>
    <phoneticPr fontId="12" type="noConversion"/>
  </si>
  <si>
    <r>
      <t>1</t>
    </r>
    <r>
      <rPr>
        <sz val="12"/>
        <rFont val="宋体"/>
        <family val="3"/>
        <charset val="134"/>
      </rPr>
      <t>1月</t>
    </r>
    <phoneticPr fontId="12" type="noConversion"/>
  </si>
  <si>
    <r>
      <t>1</t>
    </r>
    <r>
      <rPr>
        <sz val="12"/>
        <rFont val="宋体"/>
        <family val="3"/>
        <charset val="134"/>
      </rPr>
      <t>2月</t>
    </r>
    <phoneticPr fontId="12" type="noConversion"/>
  </si>
  <si>
    <r>
      <t>2017年</t>
    </r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季度</t>
    </r>
    <phoneticPr fontId="12" type="noConversion"/>
  </si>
  <si>
    <t>杨  凌</t>
  </si>
  <si>
    <t>12月</t>
    <phoneticPr fontId="12" type="noConversion"/>
  </si>
  <si>
    <r>
      <t>2</t>
    </r>
    <r>
      <rPr>
        <sz val="12"/>
        <rFont val="宋体"/>
        <family val="3"/>
        <charset val="134"/>
      </rPr>
      <t>018年1季度</t>
    </r>
    <phoneticPr fontId="12" type="noConversion"/>
  </si>
  <si>
    <t>12月</t>
    <phoneticPr fontId="12" type="noConversion"/>
  </si>
  <si>
    <t>固定资产投资同比增长（%）</t>
    <phoneticPr fontId="12" type="noConversion"/>
  </si>
  <si>
    <r>
      <rPr>
        <sz val="11"/>
        <rFont val="宋体"/>
        <family val="3"/>
        <charset val="134"/>
      </rPr>
      <t>绥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德</t>
    </r>
    <phoneticPr fontId="12" type="noConversion"/>
  </si>
  <si>
    <t xml:space="preserve">   本年5000万元以上项目资金来源小计</t>
    <phoneticPr fontId="12" type="noConversion"/>
  </si>
  <si>
    <r>
      <t xml:space="preserve"> </t>
    </r>
    <r>
      <rPr>
        <sz val="12"/>
        <rFont val="宋体"/>
        <family val="3"/>
        <charset val="134"/>
      </rPr>
      <t xml:space="preserve">    </t>
    </r>
    <phoneticPr fontId="12" type="noConversion"/>
  </si>
  <si>
    <r>
      <t>2</t>
    </r>
    <r>
      <rPr>
        <sz val="12"/>
        <rFont val="宋体"/>
        <family val="3"/>
        <charset val="134"/>
      </rPr>
      <t>018年2季度</t>
    </r>
    <phoneticPr fontId="12" type="noConversion"/>
  </si>
  <si>
    <t>指标名称需要修改</t>
    <phoneticPr fontId="12" type="noConversion"/>
  </si>
  <si>
    <t>括号中单位需要修改为万元</t>
    <phoneticPr fontId="12" type="noConversion"/>
  </si>
  <si>
    <t>宝  鸡</t>
    <phoneticPr fontId="12" type="noConversion"/>
  </si>
  <si>
    <t>农业总产值（万元）</t>
    <phoneticPr fontId="12" type="noConversion"/>
  </si>
  <si>
    <t>固定资产投资同比增长（%）</t>
    <phoneticPr fontId="12" type="noConversion"/>
  </si>
  <si>
    <t>2018.3月</t>
    <phoneticPr fontId="12" type="noConversion"/>
  </si>
  <si>
    <t>总产值（亿元）</t>
  </si>
  <si>
    <r>
      <t>2</t>
    </r>
    <r>
      <rPr>
        <sz val="12"/>
        <rFont val="宋体"/>
        <family val="3"/>
        <charset val="134"/>
      </rPr>
      <t>018年3季度</t>
    </r>
    <phoneticPr fontId="12" type="noConversion"/>
  </si>
  <si>
    <t>1-9月</t>
    <phoneticPr fontId="12" type="noConversion"/>
  </si>
  <si>
    <t>各县区1-9月全体和城镇居民可支配收入</t>
    <phoneticPr fontId="12" type="noConversion"/>
  </si>
  <si>
    <t>各县区1-9月农村居民可支配收入</t>
    <phoneticPr fontId="12" type="noConversion"/>
  </si>
  <si>
    <t>各市区1-9月生产总值及增速</t>
    <phoneticPr fontId="12" type="noConversion"/>
  </si>
  <si>
    <t xml:space="preserve">    资源税</t>
    <phoneticPr fontId="12" type="noConversion"/>
  </si>
  <si>
    <r>
      <t xml:space="preserve">       </t>
    </r>
    <r>
      <rPr>
        <sz val="11"/>
        <rFont val="宋体"/>
        <family val="3"/>
        <charset val="134"/>
      </rPr>
      <t>企业所得税</t>
    </r>
    <phoneticPr fontId="12" type="noConversion"/>
  </si>
  <si>
    <r>
      <t xml:space="preserve">       #</t>
    </r>
    <r>
      <rPr>
        <sz val="11"/>
        <rFont val="宋体"/>
        <family val="3"/>
        <charset val="134"/>
      </rPr>
      <t>增值税</t>
    </r>
    <phoneticPr fontId="12" type="noConversion"/>
  </si>
  <si>
    <r>
      <t xml:space="preserve">      </t>
    </r>
    <r>
      <rPr>
        <sz val="11"/>
        <rFont val="宋体"/>
        <family val="3"/>
        <charset val="134"/>
      </rPr>
      <t>城市维护建设税</t>
    </r>
    <phoneticPr fontId="12" type="noConversion"/>
  </si>
  <si>
    <t>—</t>
  </si>
  <si>
    <t>—</t>
    <phoneticPr fontId="12" type="noConversion"/>
  </si>
  <si>
    <t>4月</t>
    <phoneticPr fontId="12" type="noConversion"/>
  </si>
  <si>
    <t>5月</t>
    <phoneticPr fontId="12" type="noConversion"/>
  </si>
  <si>
    <t>6月</t>
    <phoneticPr fontId="12" type="noConversion"/>
  </si>
  <si>
    <t>7月</t>
    <phoneticPr fontId="12" type="noConversion"/>
  </si>
  <si>
    <t>8月</t>
    <phoneticPr fontId="12" type="noConversion"/>
  </si>
  <si>
    <t>9月</t>
    <phoneticPr fontId="12" type="noConversion"/>
  </si>
  <si>
    <t>全体居民人均可支配收入（元）</t>
    <phoneticPr fontId="12" type="noConversion"/>
  </si>
  <si>
    <t>用电量增速</t>
    <phoneticPr fontId="12" type="noConversion"/>
  </si>
  <si>
    <t>累计总指数</t>
    <phoneticPr fontId="12" type="noConversion"/>
  </si>
  <si>
    <t>累计增速（规上工业增加值）</t>
    <phoneticPr fontId="12" type="noConversion"/>
  </si>
  <si>
    <t>累计增速（固定资产投资）</t>
    <phoneticPr fontId="12" type="noConversion"/>
  </si>
  <si>
    <r>
      <rPr>
        <sz val="11"/>
        <rFont val="宋体"/>
        <family val="3"/>
        <charset val="134"/>
      </rPr>
      <t>绥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德</t>
    </r>
    <phoneticPr fontId="12" type="noConversion"/>
  </si>
  <si>
    <t>第一产业</t>
    <phoneticPr fontId="12" type="noConversion"/>
  </si>
  <si>
    <t>第二产业</t>
    <phoneticPr fontId="12" type="noConversion"/>
  </si>
  <si>
    <t>第三产业</t>
    <phoneticPr fontId="12" type="noConversion"/>
  </si>
  <si>
    <t xml:space="preserve">第一产业 </t>
    <phoneticPr fontId="12" type="noConversion"/>
  </si>
  <si>
    <t>同比增长（%）</t>
    <phoneticPr fontId="12" type="noConversion"/>
  </si>
  <si>
    <t>生产总值 （亿元）</t>
    <phoneticPr fontId="12" type="noConversion"/>
  </si>
  <si>
    <t>财政支出   （亿元）</t>
    <phoneticPr fontId="12" type="noConversion"/>
  </si>
  <si>
    <t>生产总值增速（%）</t>
    <phoneticPr fontId="12" type="noConversion"/>
  </si>
  <si>
    <r>
      <t>全</t>
    </r>
    <r>
      <rPr>
        <b/>
        <sz val="11"/>
        <rFont val="Times New Roman"/>
        <family val="1"/>
      </rPr>
      <t xml:space="preserve">   </t>
    </r>
    <r>
      <rPr>
        <b/>
        <sz val="11"/>
        <rFont val="宋体"/>
        <family val="3"/>
        <charset val="134"/>
      </rPr>
      <t>市</t>
    </r>
  </si>
  <si>
    <r>
      <t>1</t>
    </r>
    <r>
      <rPr>
        <sz val="12"/>
        <rFont val="宋体"/>
        <family val="3"/>
        <charset val="134"/>
      </rPr>
      <t>0月</t>
    </r>
    <phoneticPr fontId="12" type="noConversion"/>
  </si>
  <si>
    <t>4月</t>
    <phoneticPr fontId="12" type="noConversion"/>
  </si>
  <si>
    <t>5月</t>
    <phoneticPr fontId="12" type="noConversion"/>
  </si>
  <si>
    <t>6月</t>
    <phoneticPr fontId="12" type="noConversion"/>
  </si>
  <si>
    <t>7月</t>
    <phoneticPr fontId="12" type="noConversion"/>
  </si>
  <si>
    <t>8月</t>
    <phoneticPr fontId="12" type="noConversion"/>
  </si>
  <si>
    <t>9月</t>
    <phoneticPr fontId="12" type="noConversion"/>
  </si>
  <si>
    <t>限额以上社零累计增速</t>
    <phoneticPr fontId="12" type="noConversion"/>
  </si>
  <si>
    <t>1-9月</t>
    <phoneticPr fontId="12" type="noConversion"/>
  </si>
  <si>
    <t>限额以上消费品零售额（亿元）</t>
    <phoneticPr fontId="12" type="noConversion"/>
  </si>
  <si>
    <r>
      <t>各市区1</t>
    </r>
    <r>
      <rPr>
        <b/>
        <sz val="16"/>
        <rFont val="宋体"/>
        <family val="3"/>
        <charset val="134"/>
      </rPr>
      <t>-9月非公占比</t>
    </r>
    <phoneticPr fontId="12" type="noConversion"/>
  </si>
  <si>
    <t>限额以上消费品零售额(亿元)</t>
    <phoneticPr fontId="12" type="noConversion"/>
  </si>
  <si>
    <t>　　 粮油、食品类</t>
    <phoneticPr fontId="12" type="noConversion"/>
  </si>
  <si>
    <t xml:space="preserve">限额以上主要行业消费品零售额    （亿元） </t>
    <phoneticPr fontId="12" type="noConversion"/>
  </si>
  <si>
    <t>1-11月榆林市经济运行情况………</t>
    <phoneticPr fontId="12" type="noConversion"/>
  </si>
  <si>
    <r>
      <t>1</t>
    </r>
    <r>
      <rPr>
        <sz val="12"/>
        <rFont val="宋体"/>
        <family val="3"/>
        <charset val="134"/>
      </rPr>
      <t>1月</t>
    </r>
    <phoneticPr fontId="12" type="noConversion"/>
  </si>
  <si>
    <t>1-11月</t>
    <phoneticPr fontId="12" type="noConversion"/>
  </si>
  <si>
    <t>11月</t>
    <phoneticPr fontId="12" type="noConversion"/>
  </si>
  <si>
    <t>1-11月同比增速</t>
    <phoneticPr fontId="12" type="noConversion"/>
  </si>
  <si>
    <t>各县区1-9月生产总值及增速</t>
    <phoneticPr fontId="12" type="noConversion"/>
  </si>
  <si>
    <t>各县区1-11月规模以上工业</t>
    <phoneticPr fontId="12" type="noConversion"/>
  </si>
  <si>
    <t>各县区1-11月投资和消费</t>
    <phoneticPr fontId="12" type="noConversion"/>
  </si>
  <si>
    <t>各县区1-11月财政收入情况</t>
    <phoneticPr fontId="12" type="noConversion"/>
  </si>
  <si>
    <r>
      <t>各县区1</t>
    </r>
    <r>
      <rPr>
        <b/>
        <sz val="16"/>
        <rFont val="宋体"/>
        <family val="3"/>
        <charset val="134"/>
      </rPr>
      <t>-9月农业总产值和非公占比</t>
    </r>
    <phoneticPr fontId="12" type="noConversion"/>
  </si>
  <si>
    <t>各市区1-11月规模以上工业</t>
    <phoneticPr fontId="12" type="noConversion"/>
  </si>
  <si>
    <t>各市区1-11月投资和消费</t>
    <phoneticPr fontId="12" type="noConversion"/>
  </si>
  <si>
    <t>各市区1-11月财政收支情况</t>
    <phoneticPr fontId="12" type="noConversion"/>
  </si>
  <si>
    <t xml:space="preserve">                榆林市1-11月经济运行保持平稳发展态势
　　1-11月，全市规上工业增加值、财政收支、用电量等主要经济指标平稳增长，固定资产投资缓中趋稳，消费市场增长放缓，金融信贷小幅回暖。总体上，1-11月全市经济运行继续保持平稳发展态势。
　　一、规上工业运行平稳
     1-11月，全市849户规模以上工业企业累计实现总产值4058.56亿元，同比增长12.9%；规上工业增加值增长8.0%，较上年同期加快2.6个百分点。
能源行业增长加快。1-11月，全市规上能源化工企业累计完成产值3662.83亿元，同比增长13.6%，占规上工业总产值的90.2%。其中，能源企业完成产值3215.75亿元，增长13.8%。仅煤炭开采和洗选业累计完成产值1907.85亿元，增长13.2%，占规上工业总产值的47.0%。
主要能化产品生产加快。35类主要工业产品中，原煤、洗煤、天然气、盐酸、发电量等19类产品产量保持正增长。其中，原煤产量累计41543万吨，同比增长15.5%，较上年同期加快4.9个百分点。
　　二、固定资产投资缓中趋稳
1-11月，全市固定资产同比增长9.2%，较上年同期回落2.5个百分点，较1-10月提升0.4个百分点。其中，项目投资增长7.3%，民间投资增长41.8%。
分产业看，第一产业投资同比增长45.0%，较上年同期加快60.9个百分点；第二产业投资下降1.2%，较上年同期回落1.5个百分点，其中，工业投资下降1.7%（工业技改投资增长5.3%）；第三产业投资增长20.3%，较上年同期回落15.9个百分点。
房地产投资加快，商品房“去库存”形势较好。1-11月，全市房地产开发投资同比增长48.7%，较上年同期回落3.8个百分点。商品房累计销售面积91.66万平方米，增长27.0%；截至11月末，商品房待售面积87.63万平方米，下降24.2%。
三、消费市场增长放缓
　　1-11月，全市限额以上社会消费品零售额212.64亿元，同比增长9.4%，较上年同期回落5.8个百分点。按经营单位所在地分，城镇限上消费品零售额185.94亿元，增长12.4%；乡村26.70亿元，增长13.6%。按消费形态分，商品零售201.25亿元，增长12.5 %；餐饮收入11.40亿元，增长13.1 %。
从流通领域看，批零住餐四大行业增长平稳。1-11月，全市限额以上批发业销售额实现1474.77亿元，同比增长14.2%；零售业销售额实现148.12亿元，增长9.9%；住宿业营业额实现9.56亿元，增长13.1%；餐饮业营业额实现8.03亿元，增长11.8%。
　　四、财政收支增长较快
　　1-11月，全市财政总收入864.16亿元，同比增长25.6 %。地方财政收入363.46亿元，增长25.6%。其中，各项税收295.15亿元，增长20.9%，占地方财政收入的81.2%；完成财政支出548.59亿元，增长14.2%。
　　五、金融信贷有所回暖
截止11月末，全市金融机构人民币各项存款余额3797.21亿元，同比增长10.7%，较年初新增391.13亿元；各项贷款余额2013.60亿元，下降0.5%，较年初增加2.89亿元。
六、CPI温和上涨
1-11月，全市居民消费价格基本稳定，消费总指数增长1.5%。八大类消费指数均小幅上涨，其中，食品烟酒、衣着、居住、生活用品及服务、交通和通信、教育文化和娱乐、医疗保健、其他用品和服务分别上涨1.1%、0.8%、2.5%、0.2%、2.4%、1.2%、1.8%、1.0%。
七、用电量保持平稳
1-11月，全社会用电量累计287.09亿度，同比增长11.2%，增速较上年同期回落3.7个百分点，持续保持两位数以上增长。其中，工业用电量237.21亿度，增长12.2%。
总体来看，通过全市上下的共同努力，1-11月我市经济运行继续保持平稳发展态势，全年经济发展目标任务有望较好完成。但同时也要看到，国内经济稳中有变，稳中有缓，我市经济下行压力也随之加大。下阶段，应重点关注投资项目储备、消费市场建设等方面，着力增强内生动力、激发市场活力、释放内需潜力，促进经济平稳健康发展。
                             榆林市统计局
                           2018年12月20日
</t>
    <phoneticPr fontId="12" type="noConversion"/>
  </si>
  <si>
    <t> </t>
  </si>
  <si>
    <t>-</t>
  </si>
  <si>
    <t>-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</si>
</sst>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 * #,##0.00_ ;_ * \-#,##0.00_ ;_ * &quot;-&quot;??_ ;_ @_ "/>
    <numFmt numFmtId="176" formatCode="0.0"/>
    <numFmt numFmtId="177" formatCode="0.00;[Red]0.00"/>
    <numFmt numFmtId="178" formatCode="_-* #,##0.00_-;\-* #,##0.00_-;_-* &quot;-&quot;??_-;_-@_-"/>
    <numFmt numFmtId="179" formatCode="0;[Red]0"/>
    <numFmt numFmtId="180" formatCode="\¥* _-#,##0.00;\¥* \-#,##0.00;\¥* _-&quot;-&quot;??;@"/>
    <numFmt numFmtId="181" formatCode="0.00_ "/>
    <numFmt numFmtId="182" formatCode="_-* #,##0_-;\-* #,##0_-;_-* &quot;-&quot;_-;_-@_-"/>
    <numFmt numFmtId="183" formatCode="0.00_);[Red]\(0.00\)"/>
    <numFmt numFmtId="184" formatCode="0.0_ "/>
    <numFmt numFmtId="185" formatCode="0.0_);[Red]\(0.0\)"/>
    <numFmt numFmtId="186" formatCode="0_ "/>
  </numFmts>
  <fonts count="73">
    <font>
      <sz val="12"/>
      <name val="宋体"/>
      <charset val="134"/>
    </font>
    <font>
      <b/>
      <sz val="16"/>
      <name val="宋体"/>
      <family val="3"/>
      <charset val="134"/>
    </font>
    <font>
      <sz val="11"/>
      <name val="宋体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  <font>
      <sz val="9"/>
      <name val="仿宋_GB2312"/>
      <family val="3"/>
      <charset val="134"/>
    </font>
    <font>
      <b/>
      <sz val="16"/>
      <name val="仿宋_GB2312"/>
      <family val="3"/>
      <charset val="134"/>
    </font>
    <font>
      <sz val="10"/>
      <name val="仿宋_GB2312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1"/>
      <name val="Times New Roman"/>
      <family val="1"/>
    </font>
    <font>
      <sz val="12"/>
      <name val="宋体"/>
      <family val="3"/>
      <charset val="134"/>
    </font>
    <font>
      <sz val="9"/>
      <color indexed="10"/>
      <name val="仿宋_GB2312"/>
      <family val="3"/>
      <charset val="134"/>
    </font>
    <font>
      <sz val="10"/>
      <color indexed="10"/>
      <name val="仿宋_GB2312"/>
      <family val="3"/>
      <charset val="134"/>
    </font>
    <font>
      <b/>
      <sz val="14"/>
      <name val="仿宋_GB2312"/>
      <family val="3"/>
      <charset val="134"/>
    </font>
    <font>
      <b/>
      <sz val="18"/>
      <name val="仿宋_GB2312"/>
      <family val="3"/>
      <charset val="134"/>
    </font>
    <font>
      <b/>
      <sz val="15"/>
      <name val="仿宋_GB2312"/>
      <family val="3"/>
      <charset val="134"/>
    </font>
    <font>
      <sz val="9"/>
      <name val="Times New Roman"/>
      <family val="1"/>
    </font>
    <font>
      <sz val="11"/>
      <color indexed="8"/>
      <name val="宋体"/>
      <family val="3"/>
      <charset val="134"/>
    </font>
    <font>
      <b/>
      <sz val="11"/>
      <name val="仿宋_GB2312"/>
      <family val="3"/>
      <charset val="134"/>
    </font>
    <font>
      <sz val="12"/>
      <color indexed="10"/>
      <name val="宋体"/>
      <family val="3"/>
      <charset val="134"/>
    </font>
    <font>
      <sz val="10.5"/>
      <name val="仿宋_GB2312"/>
      <family val="3"/>
      <charset val="134"/>
    </font>
    <font>
      <b/>
      <sz val="10.5"/>
      <name val="仿宋_GB2312"/>
      <family val="3"/>
      <charset val="134"/>
    </font>
    <font>
      <b/>
      <sz val="26"/>
      <name val="仿宋_GB2312"/>
      <family val="3"/>
      <charset val="134"/>
    </font>
    <font>
      <b/>
      <sz val="22"/>
      <name val="仿宋_GB2312"/>
      <family val="3"/>
      <charset val="134"/>
    </font>
    <font>
      <sz val="16"/>
      <name val="仿宋_GB2312"/>
      <family val="3"/>
      <charset val="134"/>
    </font>
    <font>
      <sz val="12"/>
      <color indexed="1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i/>
      <sz val="11"/>
      <color indexed="23"/>
      <name val="宋体"/>
      <family val="3"/>
      <charset val="134"/>
    </font>
    <font>
      <sz val="11"/>
      <color indexed="42"/>
      <name val="宋体"/>
      <family val="3"/>
      <charset val="134"/>
    </font>
    <font>
      <sz val="12"/>
      <color indexed="19"/>
      <name val="宋体"/>
      <family val="3"/>
      <charset val="134"/>
    </font>
    <font>
      <sz val="12"/>
      <color indexed="9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3"/>
      <color indexed="54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sz val="11"/>
      <color indexed="17"/>
      <name val="宋体"/>
      <family val="3"/>
      <charset val="134"/>
    </font>
    <font>
      <sz val="10"/>
      <name val="Arial"/>
      <family val="2"/>
    </font>
    <font>
      <b/>
      <sz val="15"/>
      <color indexed="54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theme="1"/>
      <name val="楷体_GB2312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2"/>
      <color indexed="9"/>
      <name val="宋体"/>
      <family val="3"/>
      <charset val="134"/>
    </font>
    <font>
      <sz val="11"/>
      <name val="楷体_GB2312"/>
      <family val="3"/>
      <charset val="134"/>
    </font>
    <font>
      <b/>
      <sz val="11"/>
      <color indexed="9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2"/>
      <color indexed="19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sz val="18"/>
      <color indexed="54"/>
      <name val="宋体"/>
      <family val="3"/>
      <charset val="134"/>
    </font>
    <font>
      <b/>
      <sz val="10"/>
      <name val="Arial"/>
      <family val="2"/>
    </font>
    <font>
      <b/>
      <sz val="11"/>
      <color indexed="63"/>
      <name val="宋体"/>
      <family val="3"/>
      <charset val="134"/>
    </font>
    <font>
      <b/>
      <sz val="12"/>
      <color indexed="63"/>
      <name val="宋体"/>
      <family val="3"/>
      <charset val="134"/>
    </font>
    <font>
      <sz val="12"/>
      <color indexed="63"/>
      <name val="宋体"/>
      <family val="3"/>
      <charset val="134"/>
    </font>
    <font>
      <b/>
      <sz val="10"/>
      <name val="仿宋_GB2312"/>
      <family val="3"/>
      <charset val="134"/>
    </font>
    <font>
      <sz val="11"/>
      <color theme="1"/>
      <name val="宋体"/>
      <family val="3"/>
      <charset val="134"/>
    </font>
    <font>
      <sz val="12"/>
      <color theme="0"/>
      <name val="宋体"/>
      <family val="3"/>
      <charset val="134"/>
    </font>
    <font>
      <sz val="12"/>
      <color rgb="FF000000"/>
      <name val="宋体"/>
      <family val="3"/>
      <charset val="134"/>
    </font>
    <font>
      <b/>
      <sz val="11"/>
      <name val="Times New Roman"/>
      <family val="1"/>
    </font>
  </fonts>
  <fills count="4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30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9"/>
        <bgColor indexed="29"/>
      </patternFill>
    </fill>
    <fill>
      <patternFill patternType="solid">
        <fgColor indexed="54"/>
        <bgColor indexed="54"/>
      </patternFill>
    </fill>
    <fill>
      <patternFill patternType="solid">
        <fgColor indexed="44"/>
        <bgColor indexed="4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51"/>
        <bgColor indexed="51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53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2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2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thick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64">
    <xf numFmtId="0" fontId="0" fillId="0" borderId="0"/>
    <xf numFmtId="0" fontId="21" fillId="4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/>
    <xf numFmtId="0" fontId="40" fillId="11" borderId="0" applyNumberFormat="0" applyBorder="0" applyAlignment="0" applyProtection="0"/>
    <xf numFmtId="0" fontId="38" fillId="26" borderId="0" applyNumberFormat="0" applyBorder="0" applyAlignment="0" applyProtection="0"/>
    <xf numFmtId="0" fontId="38" fillId="24" borderId="0" applyNumberFormat="0" applyBorder="0" applyAlignment="0" applyProtection="0"/>
    <xf numFmtId="0" fontId="36" fillId="9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8" fillId="27" borderId="0" applyNumberFormat="0" applyBorder="0" applyAlignment="0" applyProtection="0"/>
    <xf numFmtId="0" fontId="21" fillId="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8" fillId="26" borderId="0" applyNumberFormat="0" applyBorder="0" applyAlignment="0" applyProtection="0"/>
    <xf numFmtId="0" fontId="47" fillId="3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4" fillId="0" borderId="0"/>
    <xf numFmtId="0" fontId="36" fillId="1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4" fillId="0" borderId="0"/>
    <xf numFmtId="0" fontId="45" fillId="0" borderId="23" applyNumberFormat="0" applyFill="0" applyAlignment="0" applyProtection="0">
      <alignment vertical="center"/>
    </xf>
    <xf numFmtId="0" fontId="29" fillId="3" borderId="0" applyNumberFormat="0" applyBorder="0" applyAlignment="0" applyProtection="0"/>
    <xf numFmtId="0" fontId="14" fillId="0" borderId="0"/>
    <xf numFmtId="0" fontId="32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38" fillId="17" borderId="0" applyNumberFormat="0" applyBorder="0" applyAlignment="0" applyProtection="0"/>
    <xf numFmtId="0" fontId="41" fillId="0" borderId="19" applyNumberFormat="0" applyFill="0" applyAlignment="0" applyProtection="0">
      <alignment vertical="center"/>
    </xf>
    <xf numFmtId="0" fontId="14" fillId="0" borderId="0">
      <alignment vertical="center"/>
    </xf>
    <xf numFmtId="0" fontId="38" fillId="26" borderId="0" applyNumberFormat="0" applyBorder="0" applyAlignment="0" applyProtection="0"/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43" fillId="10" borderId="21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40" fillId="23" borderId="0" applyNumberFormat="0" applyBorder="0" applyAlignment="0" applyProtection="0"/>
    <xf numFmtId="0" fontId="21" fillId="21" borderId="0" applyNumberFormat="0" applyBorder="0" applyAlignment="0" applyProtection="0">
      <alignment vertical="center"/>
    </xf>
    <xf numFmtId="0" fontId="14" fillId="37" borderId="27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40" fillId="23" borderId="0" applyNumberFormat="0" applyBorder="0" applyAlignment="0" applyProtection="0"/>
    <xf numFmtId="0" fontId="21" fillId="19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40" fillId="23" borderId="0" applyNumberFormat="0" applyBorder="0" applyAlignment="0" applyProtection="0"/>
    <xf numFmtId="0" fontId="40" fillId="11" borderId="0" applyNumberFormat="0" applyBorder="0" applyAlignment="0" applyProtection="0"/>
    <xf numFmtId="0" fontId="36" fillId="16" borderId="0" applyNumberFormat="0" applyBorder="0" applyAlignment="0" applyProtection="0">
      <alignment vertical="center"/>
    </xf>
    <xf numFmtId="0" fontId="40" fillId="25" borderId="0" applyNumberFormat="0" applyBorder="0" applyAlignment="0" applyProtection="0"/>
    <xf numFmtId="0" fontId="21" fillId="4" borderId="0" applyNumberFormat="0" applyBorder="0" applyAlignment="0" applyProtection="0">
      <alignment vertical="center"/>
    </xf>
    <xf numFmtId="0" fontId="40" fillId="9" borderId="0" applyNumberFormat="0" applyBorder="0" applyAlignment="0" applyProtection="0"/>
    <xf numFmtId="0" fontId="40" fillId="25" borderId="0" applyNumberFormat="0" applyBorder="0" applyAlignment="0" applyProtection="0"/>
    <xf numFmtId="0" fontId="36" fillId="9" borderId="0" applyNumberFormat="0" applyBorder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38" fillId="26" borderId="0" applyNumberFormat="0" applyBorder="0" applyAlignment="0" applyProtection="0"/>
    <xf numFmtId="0" fontId="39" fillId="30" borderId="0" applyNumberFormat="0" applyBorder="0" applyAlignment="0" applyProtection="0">
      <alignment vertical="center"/>
    </xf>
    <xf numFmtId="0" fontId="40" fillId="25" borderId="0" applyNumberFormat="0" applyBorder="0" applyAlignment="0" applyProtection="0"/>
    <xf numFmtId="0" fontId="21" fillId="37" borderId="0" applyNumberFormat="0" applyBorder="0" applyAlignment="0" applyProtection="0">
      <alignment vertical="center"/>
    </xf>
    <xf numFmtId="0" fontId="38" fillId="26" borderId="0" applyNumberFormat="0" applyBorder="0" applyAlignment="0" applyProtection="0"/>
    <xf numFmtId="0" fontId="46" fillId="0" borderId="19" applyNumberFormat="0" applyFill="0" applyAlignment="0" applyProtection="0"/>
    <xf numFmtId="0" fontId="54" fillId="5" borderId="0" applyNumberFormat="0" applyBorder="0" applyAlignment="0" applyProtection="0">
      <alignment vertical="center"/>
    </xf>
    <xf numFmtId="0" fontId="14" fillId="0" borderId="0"/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8" fillId="20" borderId="0" applyNumberFormat="0" applyBorder="0" applyAlignment="0" applyProtection="0"/>
    <xf numFmtId="0" fontId="40" fillId="9" borderId="0" applyNumberFormat="0" applyBorder="0" applyAlignment="0" applyProtection="0"/>
    <xf numFmtId="0" fontId="48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40" fillId="8" borderId="0" applyNumberFormat="0" applyBorder="0" applyAlignment="0" applyProtection="0"/>
    <xf numFmtId="0" fontId="21" fillId="1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40" fillId="23" borderId="0" applyNumberFormat="0" applyBorder="0" applyAlignment="0" applyProtection="0"/>
    <xf numFmtId="0" fontId="21" fillId="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/>
    <xf numFmtId="0" fontId="21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57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59" fillId="41" borderId="0" applyNumberFormat="0" applyBorder="0" applyAlignment="0" applyProtection="0"/>
    <xf numFmtId="0" fontId="51" fillId="0" borderId="29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0" fillId="3" borderId="0" applyNumberFormat="0" applyBorder="0" applyAlignment="0" applyProtection="0"/>
    <xf numFmtId="0" fontId="21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40" fillId="37" borderId="0" applyNumberFormat="0" applyBorder="0" applyAlignment="0" applyProtection="0"/>
    <xf numFmtId="0" fontId="40" fillId="11" borderId="0" applyNumberFormat="0" applyBorder="0" applyAlignment="0" applyProtection="0"/>
    <xf numFmtId="0" fontId="21" fillId="10" borderId="0" applyNumberFormat="0" applyBorder="0" applyAlignment="0" applyProtection="0">
      <alignment vertical="center"/>
    </xf>
    <xf numFmtId="0" fontId="40" fillId="3" borderId="0" applyNumberFormat="0" applyBorder="0" applyAlignment="0" applyProtection="0"/>
    <xf numFmtId="0" fontId="21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4" fillId="37" borderId="27" applyNumberFormat="0" applyFont="0" applyAlignment="0" applyProtection="0"/>
    <xf numFmtId="0" fontId="36" fillId="1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4" fillId="0" borderId="0" applyBorder="0"/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/>
    <xf numFmtId="0" fontId="39" fillId="1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40" fillId="20" borderId="0" applyNumberFormat="0" applyBorder="0" applyAlignment="0" applyProtection="0"/>
    <xf numFmtId="0" fontId="39" fillId="1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40" fillId="20" borderId="0" applyNumberFormat="0" applyBorder="0" applyAlignment="0" applyProtection="0"/>
    <xf numFmtId="0" fontId="39" fillId="1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40" fillId="23" borderId="0" applyNumberFormat="0" applyBorder="0" applyAlignment="0" applyProtection="0"/>
    <xf numFmtId="0" fontId="21" fillId="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6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43" fillId="10" borderId="21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43" fillId="10" borderId="21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43" fillId="10" borderId="21" applyNumberFormat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43" fillId="10" borderId="21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8" fillId="20" borderId="0" applyNumberFormat="0" applyBorder="0" applyAlignment="0" applyProtection="0"/>
    <xf numFmtId="0" fontId="40" fillId="9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4" fillId="0" borderId="0" applyBorder="0"/>
    <xf numFmtId="0" fontId="38" fillId="16" borderId="0" applyNumberFormat="0" applyBorder="0" applyAlignment="0" applyProtection="0"/>
    <xf numFmtId="0" fontId="40" fillId="9" borderId="0" applyNumberFormat="0" applyBorder="0" applyAlignment="0" applyProtection="0"/>
    <xf numFmtId="0" fontId="14" fillId="0" borderId="0" applyBorder="0"/>
    <xf numFmtId="0" fontId="38" fillId="22" borderId="0" applyNumberFormat="0" applyBorder="0" applyAlignment="0" applyProtection="0"/>
    <xf numFmtId="0" fontId="14" fillId="0" borderId="0" applyBorder="0"/>
    <xf numFmtId="0" fontId="38" fillId="22" borderId="0" applyNumberFormat="0" applyBorder="0" applyAlignment="0" applyProtection="0"/>
    <xf numFmtId="0" fontId="14" fillId="0" borderId="0" applyBorder="0"/>
    <xf numFmtId="0" fontId="44" fillId="0" borderId="22" applyNumberFormat="0" applyFill="0" applyAlignment="0" applyProtection="0"/>
    <xf numFmtId="0" fontId="38" fillId="22" borderId="0" applyNumberFormat="0" applyBorder="0" applyAlignment="0" applyProtection="0"/>
    <xf numFmtId="0" fontId="14" fillId="0" borderId="0"/>
    <xf numFmtId="0" fontId="21" fillId="9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44" fillId="0" borderId="22" applyNumberFormat="0" applyFill="0" applyAlignment="0" applyProtection="0"/>
    <xf numFmtId="0" fontId="38" fillId="22" borderId="0" applyNumberFormat="0" applyBorder="0" applyAlignment="0" applyProtection="0"/>
    <xf numFmtId="0" fontId="39" fillId="16" borderId="0" applyNumberFormat="0" applyBorder="0" applyAlignment="0" applyProtection="0">
      <alignment vertical="center"/>
    </xf>
    <xf numFmtId="0" fontId="14" fillId="0" borderId="0" applyBorder="0"/>
    <xf numFmtId="0" fontId="45" fillId="0" borderId="23" applyNumberFormat="0" applyFill="0" applyAlignment="0" applyProtection="0">
      <alignment vertical="center"/>
    </xf>
    <xf numFmtId="0" fontId="44" fillId="0" borderId="22" applyNumberFormat="0" applyFill="0" applyAlignment="0" applyProtection="0"/>
    <xf numFmtId="0" fontId="38" fillId="22" borderId="0" applyNumberFormat="0" applyBorder="0" applyAlignment="0" applyProtection="0"/>
    <xf numFmtId="0" fontId="14" fillId="0" borderId="0" applyBorder="0"/>
    <xf numFmtId="0" fontId="44" fillId="0" borderId="22" applyNumberFormat="0" applyFill="0" applyAlignment="0" applyProtection="0"/>
    <xf numFmtId="0" fontId="38" fillId="22" borderId="0" applyNumberFormat="0" applyBorder="0" applyAlignment="0" applyProtection="0"/>
    <xf numFmtId="0" fontId="14" fillId="0" borderId="0" applyBorder="0"/>
    <xf numFmtId="0" fontId="14" fillId="0" borderId="0" applyBorder="0"/>
    <xf numFmtId="0" fontId="21" fillId="2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8" fillId="29" borderId="0" applyNumberFormat="0" applyBorder="0" applyAlignment="0" applyProtection="0"/>
    <xf numFmtId="0" fontId="36" fillId="17" borderId="0" applyNumberFormat="0" applyBorder="0" applyAlignment="0" applyProtection="0">
      <alignment vertical="center"/>
    </xf>
    <xf numFmtId="0" fontId="21" fillId="0" borderId="0"/>
    <xf numFmtId="0" fontId="21" fillId="21" borderId="0" applyNumberFormat="0" applyBorder="0" applyAlignment="0" applyProtection="0">
      <alignment vertical="center"/>
    </xf>
    <xf numFmtId="0" fontId="38" fillId="29" borderId="0" applyNumberFormat="0" applyBorder="0" applyAlignment="0" applyProtection="0"/>
    <xf numFmtId="0" fontId="14" fillId="3" borderId="27" applyNumberFormat="0" applyFont="0" applyAlignment="0" applyProtection="0"/>
    <xf numFmtId="0" fontId="21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/>
    <xf numFmtId="0" fontId="21" fillId="21" borderId="0" applyNumberFormat="0" applyBorder="0" applyAlignment="0" applyProtection="0">
      <alignment vertical="center"/>
    </xf>
    <xf numFmtId="0" fontId="38" fillId="12" borderId="0" applyNumberFormat="0" applyBorder="0" applyAlignment="0" applyProtection="0"/>
    <xf numFmtId="0" fontId="21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8" fillId="18" borderId="0" applyNumberFormat="0" applyBorder="0" applyAlignment="0" applyProtection="0"/>
    <xf numFmtId="0" fontId="21" fillId="21" borderId="0" applyNumberFormat="0" applyBorder="0" applyAlignment="0" applyProtection="0">
      <alignment vertical="center"/>
    </xf>
    <xf numFmtId="0" fontId="38" fillId="18" borderId="0" applyNumberFormat="0" applyBorder="0" applyAlignment="0" applyProtection="0"/>
    <xf numFmtId="0" fontId="21" fillId="11" borderId="0" applyNumberFormat="0" applyBorder="0" applyAlignment="0" applyProtection="0">
      <alignment vertical="center"/>
    </xf>
    <xf numFmtId="0" fontId="38" fillId="35" borderId="0" applyNumberFormat="0" applyBorder="0" applyAlignment="0" applyProtection="0"/>
    <xf numFmtId="0" fontId="21" fillId="21" borderId="0" applyNumberFormat="0" applyBorder="0" applyAlignment="0" applyProtection="0">
      <alignment vertical="center"/>
    </xf>
    <xf numFmtId="0" fontId="38" fillId="17" borderId="0" applyNumberFormat="0" applyBorder="0" applyAlignment="0" applyProtection="0"/>
    <xf numFmtId="0" fontId="38" fillId="35" borderId="0" applyNumberFormat="0" applyBorder="0" applyAlignment="0" applyProtection="0"/>
    <xf numFmtId="0" fontId="21" fillId="11" borderId="0" applyNumberFormat="0" applyBorder="0" applyAlignment="0" applyProtection="0">
      <alignment vertical="center"/>
    </xf>
    <xf numFmtId="0" fontId="38" fillId="16" borderId="0" applyNumberFormat="0" applyBorder="0" applyAlignment="0" applyProtection="0"/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8" fillId="31" borderId="0" applyNumberFormat="0" applyBorder="0" applyAlignment="0" applyProtection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8" fillId="20" borderId="0" applyNumberFormat="0" applyBorder="0" applyAlignment="0" applyProtection="0"/>
    <xf numFmtId="0" fontId="21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/>
    <xf numFmtId="0" fontId="21" fillId="15" borderId="0" applyNumberFormat="0" applyBorder="0" applyAlignment="0" applyProtection="0">
      <alignment vertical="center"/>
    </xf>
    <xf numFmtId="0" fontId="14" fillId="0" borderId="0"/>
    <xf numFmtId="0" fontId="21" fillId="1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21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21" fillId="11" borderId="0" applyNumberFormat="0" applyBorder="0" applyAlignment="0" applyProtection="0">
      <alignment vertical="center"/>
    </xf>
    <xf numFmtId="0" fontId="40" fillId="9" borderId="0" applyNumberFormat="0" applyBorder="0" applyAlignment="0" applyProtection="0"/>
    <xf numFmtId="0" fontId="21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40" fillId="23" borderId="0" applyNumberFormat="0" applyBorder="0" applyAlignment="0" applyProtection="0"/>
    <xf numFmtId="0" fontId="38" fillId="5" borderId="0" applyNumberFormat="0" applyBorder="0" applyAlignment="0" applyProtection="0"/>
    <xf numFmtId="0" fontId="21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40" fillId="23" borderId="0" applyNumberFormat="0" applyBorder="0" applyAlignment="0" applyProtection="0"/>
    <xf numFmtId="0" fontId="38" fillId="39" borderId="0" applyNumberFormat="0" applyBorder="0" applyAlignment="0" applyProtection="0"/>
    <xf numFmtId="0" fontId="21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40" fillId="23" borderId="0" applyNumberFormat="0" applyBorder="0" applyAlignment="0" applyProtection="0"/>
    <xf numFmtId="0" fontId="38" fillId="39" borderId="0" applyNumberFormat="0" applyBorder="0" applyAlignment="0" applyProtection="0"/>
    <xf numFmtId="0" fontId="21" fillId="1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4" fillId="37" borderId="27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40" fillId="28" borderId="0" applyNumberFormat="0" applyBorder="0" applyAlignment="0" applyProtection="0"/>
    <xf numFmtId="0" fontId="21" fillId="21" borderId="0" applyNumberFormat="0" applyBorder="0" applyAlignment="0" applyProtection="0">
      <alignment vertical="center"/>
    </xf>
    <xf numFmtId="0" fontId="38" fillId="38" borderId="0" applyNumberFormat="0" applyBorder="0" applyAlignment="0" applyProtection="0"/>
    <xf numFmtId="0" fontId="21" fillId="9" borderId="0" applyNumberFormat="0" applyBorder="0" applyAlignment="0" applyProtection="0">
      <alignment vertical="center"/>
    </xf>
    <xf numFmtId="0" fontId="38" fillId="38" borderId="0" applyNumberFormat="0" applyBorder="0" applyAlignment="0" applyProtection="0"/>
    <xf numFmtId="0" fontId="39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8" fillId="32" borderId="0" applyNumberFormat="0" applyBorder="0" applyAlignment="0" applyProtection="0"/>
    <xf numFmtId="0" fontId="21" fillId="9" borderId="0" applyNumberFormat="0" applyBorder="0" applyAlignment="0" applyProtection="0">
      <alignment vertical="center"/>
    </xf>
    <xf numFmtId="0" fontId="14" fillId="37" borderId="27" applyNumberFormat="0" applyFon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4" fillId="37" borderId="27" applyNumberFormat="0" applyFon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19" borderId="0" applyNumberFormat="0" applyBorder="0" applyAlignment="0" applyProtection="0"/>
    <xf numFmtId="0" fontId="62" fillId="9" borderId="21" applyNumberForma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40" fillId="20" borderId="0" applyNumberFormat="0" applyBorder="0" applyAlignment="0" applyProtection="0"/>
    <xf numFmtId="0" fontId="39" fillId="15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/>
    <xf numFmtId="0" fontId="39" fillId="15" borderId="0" applyNumberFormat="0" applyBorder="0" applyAlignment="0" applyProtection="0">
      <alignment vertical="center"/>
    </xf>
    <xf numFmtId="0" fontId="40" fillId="23" borderId="0" applyNumberFormat="0" applyBorder="0" applyAlignment="0" applyProtection="0"/>
    <xf numFmtId="0" fontId="36" fillId="11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8" fillId="14" borderId="0" applyNumberFormat="0" applyBorder="0" applyAlignment="0" applyProtection="0"/>
    <xf numFmtId="0" fontId="39" fillId="21" borderId="0" applyNumberFormat="0" applyBorder="0" applyAlignment="0" applyProtection="0">
      <alignment vertical="center"/>
    </xf>
    <xf numFmtId="0" fontId="38" fillId="32" borderId="0" applyNumberFormat="0" applyBorder="0" applyAlignment="0" applyProtection="0"/>
    <xf numFmtId="0" fontId="39" fillId="11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38" fillId="27" borderId="0" applyNumberFormat="0" applyBorder="0" applyAlignment="0" applyProtection="0"/>
    <xf numFmtId="0" fontId="39" fillId="19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40" fillId="9" borderId="0" applyNumberFormat="0" applyBorder="0" applyAlignment="0" applyProtection="0"/>
    <xf numFmtId="0" fontId="36" fillId="13" borderId="0" applyNumberFormat="0" applyBorder="0" applyAlignment="0" applyProtection="0">
      <alignment vertical="center"/>
    </xf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38" fillId="25" borderId="0" applyNumberFormat="0" applyBorder="0" applyAlignment="0" applyProtection="0"/>
    <xf numFmtId="0" fontId="36" fillId="13" borderId="0" applyNumberFormat="0" applyBorder="0" applyAlignment="0" applyProtection="0">
      <alignment vertical="center"/>
    </xf>
    <xf numFmtId="0" fontId="38" fillId="8" borderId="0" applyNumberFormat="0" applyBorder="0" applyAlignment="0" applyProtection="0"/>
    <xf numFmtId="0" fontId="45" fillId="0" borderId="26" applyNumberFormat="0" applyFill="0" applyAlignment="0" applyProtection="0"/>
    <xf numFmtId="0" fontId="40" fillId="23" borderId="0" applyNumberFormat="0" applyBorder="0" applyAlignment="0" applyProtection="0"/>
    <xf numFmtId="0" fontId="38" fillId="8" borderId="0" applyNumberFormat="0" applyBorder="0" applyAlignment="0" applyProtection="0"/>
    <xf numFmtId="0" fontId="45" fillId="0" borderId="26" applyNumberFormat="0" applyFill="0" applyAlignment="0" applyProtection="0"/>
    <xf numFmtId="0" fontId="40" fillId="23" borderId="0" applyNumberFormat="0" applyBorder="0" applyAlignment="0" applyProtection="0"/>
    <xf numFmtId="0" fontId="38" fillId="20" borderId="0" applyNumberFormat="0" applyBorder="0" applyAlignment="0" applyProtection="0"/>
    <xf numFmtId="0" fontId="46" fillId="0" borderId="28" applyNumberFormat="0" applyFill="0" applyAlignment="0" applyProtection="0">
      <alignment vertical="center"/>
    </xf>
    <xf numFmtId="0" fontId="45" fillId="0" borderId="26" applyNumberFormat="0" applyFill="0" applyAlignment="0" applyProtection="0"/>
    <xf numFmtId="0" fontId="40" fillId="23" borderId="0" applyNumberFormat="0" applyBorder="0" applyAlignment="0" applyProtection="0"/>
    <xf numFmtId="0" fontId="38" fillId="20" borderId="0" applyNumberFormat="0" applyBorder="0" applyAlignment="0" applyProtection="0"/>
    <xf numFmtId="0" fontId="48" fillId="6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8" fillId="20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38" fillId="14" borderId="0" applyNumberFormat="0" applyBorder="0" applyAlignment="0" applyProtection="0"/>
    <xf numFmtId="0" fontId="40" fillId="9" borderId="0" applyNumberFormat="0" applyBorder="0" applyAlignment="0" applyProtection="0"/>
    <xf numFmtId="0" fontId="36" fillId="30" borderId="0" applyNumberFormat="0" applyBorder="0" applyAlignment="0" applyProtection="0">
      <alignment vertical="center"/>
    </xf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5" borderId="0" applyNumberFormat="0" applyBorder="0" applyAlignment="0" applyProtection="0"/>
    <xf numFmtId="0" fontId="40" fillId="23" borderId="0" applyNumberFormat="0" applyBorder="0" applyAlignment="0" applyProtection="0"/>
    <xf numFmtId="0" fontId="38" fillId="24" borderId="0" applyNumberFormat="0" applyBorder="0" applyAlignment="0" applyProtection="0"/>
    <xf numFmtId="0" fontId="40" fillId="23" borderId="0" applyNumberFormat="0" applyBorder="0" applyAlignment="0" applyProtection="0"/>
    <xf numFmtId="0" fontId="38" fillId="40" borderId="0" applyNumberFormat="0" applyBorder="0" applyAlignment="0" applyProtection="0"/>
    <xf numFmtId="0" fontId="40" fillId="23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48" fillId="6" borderId="0" applyNumberFormat="0" applyBorder="0" applyAlignment="0" applyProtection="0">
      <alignment vertical="center"/>
    </xf>
    <xf numFmtId="0" fontId="38" fillId="38" borderId="0" applyNumberFormat="0" applyBorder="0" applyAlignment="0" applyProtection="0"/>
    <xf numFmtId="0" fontId="48" fillId="6" borderId="0" applyNumberFormat="0" applyBorder="0" applyAlignment="0" applyProtection="0">
      <alignment vertical="center"/>
    </xf>
    <xf numFmtId="0" fontId="38" fillId="38" borderId="0" applyNumberFormat="0" applyBorder="0" applyAlignment="0" applyProtection="0"/>
    <xf numFmtId="0" fontId="45" fillId="0" borderId="26" applyNumberFormat="0" applyFill="0" applyAlignment="0" applyProtection="0"/>
    <xf numFmtId="0" fontId="40" fillId="9" borderId="0" applyNumberFormat="0" applyBorder="0" applyAlignment="0" applyProtection="0"/>
    <xf numFmtId="0" fontId="45" fillId="0" borderId="26" applyNumberFormat="0" applyFill="0" applyAlignment="0" applyProtection="0"/>
    <xf numFmtId="0" fontId="40" fillId="23" borderId="0" applyNumberFormat="0" applyBorder="0" applyAlignment="0" applyProtection="0"/>
    <xf numFmtId="0" fontId="38" fillId="3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38" fillId="5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40" fillId="23" borderId="0" applyNumberFormat="0" applyBorder="0" applyAlignment="0" applyProtection="0"/>
    <xf numFmtId="0" fontId="38" fillId="11" borderId="0" applyNumberFormat="0" applyBorder="0" applyAlignment="0" applyProtection="0"/>
    <xf numFmtId="0" fontId="40" fillId="23" borderId="0" applyNumberFormat="0" applyBorder="0" applyAlignment="0" applyProtection="0"/>
    <xf numFmtId="0" fontId="38" fillId="11" borderId="0" applyNumberFormat="0" applyBorder="0" applyAlignment="0" applyProtection="0"/>
    <xf numFmtId="0" fontId="45" fillId="0" borderId="23" applyNumberFormat="0" applyFill="0" applyAlignment="0" applyProtection="0">
      <alignment vertical="center"/>
    </xf>
    <xf numFmtId="0" fontId="40" fillId="23" borderId="0" applyNumberFormat="0" applyBorder="0" applyAlignment="0" applyProtection="0"/>
    <xf numFmtId="0" fontId="38" fillId="25" borderId="0" applyNumberFormat="0" applyBorder="0" applyAlignment="0" applyProtection="0"/>
    <xf numFmtId="0" fontId="40" fillId="23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40" fillId="9" borderId="0" applyNumberFormat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40" fillId="23" borderId="0" applyNumberFormat="0" applyBorder="0" applyAlignment="0" applyProtection="0"/>
    <xf numFmtId="0" fontId="40" fillId="11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38" fillId="39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50" fillId="0" borderId="23" applyNumberFormat="0" applyFill="0" applyAlignment="0" applyProtection="0">
      <alignment vertical="center"/>
    </xf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40" fillId="9" borderId="0" applyNumberFormat="0" applyBorder="0" applyAlignment="0" applyProtection="0"/>
    <xf numFmtId="0" fontId="40" fillId="23" borderId="0" applyNumberFormat="0" applyBorder="0" applyAlignment="0" applyProtection="0"/>
    <xf numFmtId="0" fontId="46" fillId="0" borderId="28" applyNumberFormat="0" applyFill="0" applyAlignment="0" applyProtection="0">
      <alignment vertical="center"/>
    </xf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20" borderId="0" applyNumberFormat="0" applyBorder="0" applyAlignment="0" applyProtection="0"/>
    <xf numFmtId="0" fontId="40" fillId="9" borderId="0" applyNumberFormat="0" applyBorder="0" applyAlignment="0" applyProtection="0"/>
    <xf numFmtId="0" fontId="40" fillId="37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38" fillId="19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26" borderId="0" applyNumberFormat="0" applyBorder="0" applyAlignment="0" applyProtection="0"/>
    <xf numFmtId="9" fontId="14" fillId="0" borderId="0" applyFont="0" applyFill="0" applyBorder="0" applyAlignment="0" applyProtection="0">
      <alignment vertical="center"/>
    </xf>
    <xf numFmtId="0" fontId="45" fillId="0" borderId="26" applyNumberFormat="0" applyFill="0" applyAlignment="0" applyProtection="0"/>
    <xf numFmtId="0" fontId="45" fillId="0" borderId="23" applyNumberFormat="0" applyFill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6" fillId="0" borderId="28" applyNumberFormat="0" applyFill="0" applyAlignment="0" applyProtection="0">
      <alignment vertical="center"/>
    </xf>
    <xf numFmtId="0" fontId="46" fillId="0" borderId="19" applyNumberFormat="0" applyFill="0" applyAlignment="0" applyProtection="0"/>
    <xf numFmtId="0" fontId="41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28" applyNumberFormat="0" applyFill="0" applyAlignment="0" applyProtection="0">
      <alignment vertical="center"/>
    </xf>
    <xf numFmtId="0" fontId="46" fillId="0" borderId="19" applyNumberFormat="0" applyFill="0" applyAlignment="0" applyProtection="0"/>
    <xf numFmtId="0" fontId="32" fillId="0" borderId="25" applyNumberFormat="0" applyFill="0" applyAlignment="0" applyProtection="0"/>
    <xf numFmtId="0" fontId="46" fillId="0" borderId="28" applyNumberFormat="0" applyFill="0" applyAlignment="0" applyProtection="0">
      <alignment vertical="center"/>
    </xf>
    <xf numFmtId="0" fontId="56" fillId="40" borderId="30" applyNumberFormat="0" applyAlignment="0" applyProtection="0"/>
    <xf numFmtId="0" fontId="46" fillId="0" borderId="28" applyNumberFormat="0" applyFill="0" applyAlignment="0" applyProtection="0">
      <alignment vertical="center"/>
    </xf>
    <xf numFmtId="0" fontId="32" fillId="0" borderId="25" applyNumberFormat="0" applyFill="0" applyAlignment="0" applyProtection="0"/>
    <xf numFmtId="0" fontId="59" fillId="41" borderId="0" applyNumberFormat="0" applyBorder="0" applyAlignment="0" applyProtection="0"/>
    <xf numFmtId="0" fontId="51" fillId="0" borderId="29" applyNumberFormat="0" applyFill="0" applyAlignment="0" applyProtection="0">
      <alignment vertical="center"/>
    </xf>
    <xf numFmtId="0" fontId="32" fillId="0" borderId="25" applyNumberFormat="0" applyFill="0" applyAlignment="0" applyProtection="0"/>
    <xf numFmtId="0" fontId="51" fillId="0" borderId="29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43" fontId="14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43" fontId="14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/>
    <xf numFmtId="0" fontId="3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center"/>
    </xf>
    <xf numFmtId="0" fontId="29" fillId="37" borderId="0" applyNumberFormat="0" applyBorder="0" applyAlignment="0" applyProtection="0"/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37" borderId="0" applyNumberFormat="0" applyBorder="0" applyAlignment="0" applyProtection="0"/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3" borderId="0" applyNumberFormat="0" applyBorder="0" applyAlignment="0" applyProtection="0"/>
    <xf numFmtId="0" fontId="44" fillId="44" borderId="0" applyNumberFormat="0" applyBorder="0" applyAlignment="0" applyProtection="0"/>
    <xf numFmtId="0" fontId="54" fillId="5" borderId="0" applyNumberFormat="0" applyBorder="0" applyAlignment="0" applyProtection="0">
      <alignment vertical="center"/>
    </xf>
    <xf numFmtId="0" fontId="29" fillId="3" borderId="0" applyNumberFormat="0" applyBorder="0" applyAlignment="0" applyProtection="0"/>
    <xf numFmtId="0" fontId="44" fillId="43" borderId="0" applyNumberFormat="0" applyBorder="0" applyAlignment="0" applyProtection="0"/>
    <xf numFmtId="0" fontId="54" fillId="5" borderId="0" applyNumberFormat="0" applyBorder="0" applyAlignment="0" applyProtection="0">
      <alignment vertical="center"/>
    </xf>
    <xf numFmtId="0" fontId="29" fillId="3" borderId="0" applyNumberFormat="0" applyBorder="0" applyAlignment="0" applyProtection="0"/>
    <xf numFmtId="0" fontId="44" fillId="45" borderId="0" applyNumberFormat="0" applyBorder="0" applyAlignment="0" applyProtection="0"/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14" fillId="0" borderId="0" applyBorder="0"/>
    <xf numFmtId="0" fontId="21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4" fillId="0" borderId="0"/>
    <xf numFmtId="0" fontId="14" fillId="0" borderId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21" fillId="0" borderId="0"/>
    <xf numFmtId="0" fontId="48" fillId="6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55" fillId="24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37" borderId="27" applyNumberFormat="0" applyFont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40" fillId="0" borderId="0">
      <alignment vertical="center"/>
    </xf>
    <xf numFmtId="0" fontId="21" fillId="0" borderId="0">
      <alignment vertical="center"/>
    </xf>
    <xf numFmtId="0" fontId="14" fillId="0" borderId="0"/>
    <xf numFmtId="0" fontId="21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65" fillId="10" borderId="31" applyNumberFormat="0" applyAlignment="0" applyProtection="0">
      <alignment vertical="center"/>
    </xf>
    <xf numFmtId="0" fontId="14" fillId="0" borderId="0">
      <alignment vertical="center"/>
    </xf>
    <xf numFmtId="0" fontId="21" fillId="0" borderId="0"/>
    <xf numFmtId="0" fontId="14" fillId="0" borderId="0"/>
    <xf numFmtId="0" fontId="14" fillId="0" borderId="0" applyProtection="0"/>
    <xf numFmtId="0" fontId="14" fillId="0" borderId="0"/>
    <xf numFmtId="0" fontId="21" fillId="0" borderId="0"/>
    <xf numFmtId="0" fontId="14" fillId="0" borderId="0" applyBorder="0"/>
    <xf numFmtId="0" fontId="14" fillId="0" borderId="0"/>
    <xf numFmtId="0" fontId="14" fillId="0" borderId="0"/>
    <xf numFmtId="0" fontId="21" fillId="0" borderId="0"/>
    <xf numFmtId="0" fontId="14" fillId="0" borderId="0" applyBorder="0"/>
    <xf numFmtId="0" fontId="21" fillId="0" borderId="0">
      <alignment vertical="center"/>
    </xf>
    <xf numFmtId="0" fontId="14" fillId="0" borderId="0"/>
    <xf numFmtId="0" fontId="53" fillId="0" borderId="0">
      <alignment vertical="center"/>
    </xf>
    <xf numFmtId="0" fontId="21" fillId="0" borderId="0"/>
    <xf numFmtId="0" fontId="14" fillId="0" borderId="0"/>
    <xf numFmtId="0" fontId="49" fillId="0" borderId="0"/>
    <xf numFmtId="0" fontId="14" fillId="0" borderId="0" applyBorder="0"/>
    <xf numFmtId="0" fontId="21" fillId="0" borderId="0"/>
    <xf numFmtId="0" fontId="53" fillId="0" borderId="0">
      <alignment vertical="center"/>
    </xf>
    <xf numFmtId="0" fontId="37" fillId="0" borderId="18" applyNumberFormat="0" applyFill="0" applyAlignment="0" applyProtection="0"/>
    <xf numFmtId="0" fontId="14" fillId="0" borderId="0" applyBorder="0"/>
    <xf numFmtId="0" fontId="21" fillId="0" borderId="0"/>
    <xf numFmtId="0" fontId="14" fillId="0" borderId="0" applyBorder="0"/>
    <xf numFmtId="0" fontId="14" fillId="0" borderId="0">
      <alignment vertical="center"/>
    </xf>
    <xf numFmtId="0" fontId="21" fillId="0" borderId="0">
      <alignment vertical="center"/>
    </xf>
    <xf numFmtId="0" fontId="49" fillId="0" borderId="0"/>
    <xf numFmtId="0" fontId="14" fillId="0" borderId="0"/>
    <xf numFmtId="0" fontId="14" fillId="0" borderId="0"/>
    <xf numFmtId="0" fontId="14" fillId="0" borderId="0"/>
    <xf numFmtId="0" fontId="59" fillId="6" borderId="0" applyNumberFormat="0" applyBorder="0" applyAlignment="0" applyProtection="0"/>
    <xf numFmtId="0" fontId="48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/>
    <xf numFmtId="0" fontId="48" fillId="6" borderId="0" applyNumberFormat="0" applyBorder="0" applyAlignment="0" applyProtection="0">
      <alignment vertical="center"/>
    </xf>
    <xf numFmtId="0" fontId="59" fillId="41" borderId="0" applyNumberFormat="0" applyBorder="0" applyAlignment="0" applyProtection="0"/>
    <xf numFmtId="0" fontId="48" fillId="6" borderId="0" applyNumberFormat="0" applyBorder="0" applyAlignment="0" applyProtection="0">
      <alignment vertical="center"/>
    </xf>
    <xf numFmtId="0" fontId="59" fillId="41" borderId="0" applyNumberFormat="0" applyBorder="0" applyAlignment="0" applyProtection="0"/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4" fillId="0" borderId="22" applyNumberFormat="0" applyFill="0" applyAlignment="0" applyProtection="0"/>
    <xf numFmtId="0" fontId="33" fillId="0" borderId="17" applyNumberFormat="0" applyFill="0" applyAlignment="0" applyProtection="0">
      <alignment vertical="center"/>
    </xf>
    <xf numFmtId="0" fontId="44" fillId="0" borderId="22" applyNumberFormat="0" applyFill="0" applyAlignment="0" applyProtection="0"/>
    <xf numFmtId="0" fontId="33" fillId="0" borderId="17" applyNumberFormat="0" applyFill="0" applyAlignment="0" applyProtection="0">
      <alignment vertical="center"/>
    </xf>
    <xf numFmtId="180" fontId="64" fillId="0" borderId="0" applyFont="0" applyFill="0" applyBorder="0" applyAlignment="0" applyProtection="0"/>
    <xf numFmtId="0" fontId="60" fillId="10" borderId="21" applyNumberFormat="0" applyAlignment="0" applyProtection="0"/>
    <xf numFmtId="0" fontId="43" fillId="10" borderId="21" applyNumberFormat="0" applyAlignment="0" applyProtection="0">
      <alignment vertical="center"/>
    </xf>
    <xf numFmtId="0" fontId="43" fillId="10" borderId="21" applyNumberFormat="0" applyAlignment="0" applyProtection="0">
      <alignment vertical="center"/>
    </xf>
    <xf numFmtId="0" fontId="60" fillId="10" borderId="21" applyNumberFormat="0" applyAlignment="0" applyProtection="0"/>
    <xf numFmtId="0" fontId="43" fillId="10" borderId="21" applyNumberFormat="0" applyAlignment="0" applyProtection="0">
      <alignment vertical="center"/>
    </xf>
    <xf numFmtId="0" fontId="60" fillId="42" borderId="21" applyNumberFormat="0" applyAlignment="0" applyProtection="0"/>
    <xf numFmtId="0" fontId="60" fillId="42" borderId="21" applyNumberFormat="0" applyAlignment="0" applyProtection="0"/>
    <xf numFmtId="0" fontId="60" fillId="42" borderId="21" applyNumberFormat="0" applyAlignment="0" applyProtection="0"/>
    <xf numFmtId="0" fontId="60" fillId="42" borderId="21" applyNumberFormat="0" applyAlignment="0" applyProtection="0"/>
    <xf numFmtId="0" fontId="56" fillId="24" borderId="30" applyNumberFormat="0" applyAlignment="0" applyProtection="0"/>
    <xf numFmtId="0" fontId="58" fillId="24" borderId="30" applyNumberFormat="0" applyAlignment="0" applyProtection="0">
      <alignment vertical="center"/>
    </xf>
    <xf numFmtId="0" fontId="58" fillId="24" borderId="30" applyNumberFormat="0" applyAlignment="0" applyProtection="0">
      <alignment vertical="center"/>
    </xf>
    <xf numFmtId="0" fontId="56" fillId="24" borderId="30" applyNumberFormat="0" applyAlignment="0" applyProtection="0"/>
    <xf numFmtId="0" fontId="58" fillId="24" borderId="30" applyNumberFormat="0" applyAlignment="0" applyProtection="0">
      <alignment vertical="center"/>
    </xf>
    <xf numFmtId="0" fontId="55" fillId="24" borderId="30" applyNumberFormat="0" applyAlignment="0" applyProtection="0">
      <alignment vertical="center"/>
    </xf>
    <xf numFmtId="0" fontId="56" fillId="40" borderId="30" applyNumberFormat="0" applyAlignment="0" applyProtection="0"/>
    <xf numFmtId="0" fontId="55" fillId="24" borderId="30" applyNumberFormat="0" applyAlignment="0" applyProtection="0">
      <alignment vertical="center"/>
    </xf>
    <xf numFmtId="0" fontId="55" fillId="24" borderId="30" applyNumberFormat="0" applyAlignment="0" applyProtection="0">
      <alignment vertical="center"/>
    </xf>
    <xf numFmtId="0" fontId="56" fillId="40" borderId="30" applyNumberFormat="0" applyAlignment="0" applyProtection="0"/>
    <xf numFmtId="0" fontId="55" fillId="24" borderId="30" applyNumberFormat="0" applyAlignment="0" applyProtection="0">
      <alignment vertical="center"/>
    </xf>
    <xf numFmtId="0" fontId="56" fillId="40" borderId="30" applyNumberFormat="0" applyAlignment="0" applyProtection="0"/>
    <xf numFmtId="0" fontId="55" fillId="24" borderId="30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center"/>
    </xf>
    <xf numFmtId="0" fontId="37" fillId="0" borderId="18" applyNumberFormat="0" applyFill="0" applyAlignment="0" applyProtection="0"/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7" fillId="0" borderId="18" applyNumberFormat="0" applyFill="0" applyAlignment="0" applyProtection="0"/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7" fillId="0" borderId="18" applyNumberFormat="0" applyFill="0" applyAlignment="0" applyProtection="0"/>
    <xf numFmtId="178" fontId="14" fillId="0" borderId="0" applyFont="0" applyFill="0" applyBorder="0" applyAlignment="0" applyProtection="0"/>
    <xf numFmtId="0" fontId="42" fillId="0" borderId="20" applyNumberFormat="0" applyFill="0" applyAlignment="0" applyProtection="0">
      <alignment vertical="center"/>
    </xf>
    <xf numFmtId="0" fontId="37" fillId="0" borderId="18" applyNumberFormat="0" applyFill="0" applyAlignment="0" applyProtection="0"/>
    <xf numFmtId="0" fontId="42" fillId="0" borderId="20" applyNumberFormat="0" applyFill="0" applyAlignment="0" applyProtection="0">
      <alignment vertical="center"/>
    </xf>
    <xf numFmtId="0" fontId="37" fillId="0" borderId="18" applyNumberFormat="0" applyFill="0" applyAlignment="0" applyProtection="0"/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182" fontId="14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center"/>
    </xf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39" fillId="47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66" fillId="42" borderId="31" applyNumberFormat="0" applyAlignment="0" applyProtection="0"/>
    <xf numFmtId="0" fontId="36" fillId="1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7" fillId="19" borderId="0" applyNumberFormat="0" applyBorder="0" applyAlignment="0" applyProtection="0"/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/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37" fillId="31" borderId="0" applyNumberFormat="0" applyBorder="0" applyAlignment="0" applyProtection="0"/>
    <xf numFmtId="0" fontId="61" fillId="19" borderId="0" applyNumberFormat="0" applyBorder="0" applyAlignment="0" applyProtection="0">
      <alignment vertical="center"/>
    </xf>
    <xf numFmtId="0" fontId="37" fillId="31" borderId="0" applyNumberFormat="0" applyBorder="0" applyAlignment="0" applyProtection="0"/>
    <xf numFmtId="0" fontId="61" fillId="19" borderId="0" applyNumberFormat="0" applyBorder="0" applyAlignment="0" applyProtection="0">
      <alignment vertical="center"/>
    </xf>
    <xf numFmtId="0" fontId="37" fillId="31" borderId="0" applyNumberFormat="0" applyBorder="0" applyAlignment="0" applyProtection="0"/>
    <xf numFmtId="0" fontId="61" fillId="19" borderId="0" applyNumberFormat="0" applyBorder="0" applyAlignment="0" applyProtection="0">
      <alignment vertical="center"/>
    </xf>
    <xf numFmtId="0" fontId="37" fillId="31" borderId="0" applyNumberFormat="0" applyBorder="0" applyAlignment="0" applyProtection="0"/>
    <xf numFmtId="0" fontId="61" fillId="19" borderId="0" applyNumberFormat="0" applyBorder="0" applyAlignment="0" applyProtection="0">
      <alignment vertical="center"/>
    </xf>
    <xf numFmtId="0" fontId="66" fillId="10" borderId="31" applyNumberFormat="0" applyAlignment="0" applyProtection="0"/>
    <xf numFmtId="0" fontId="65" fillId="10" borderId="31" applyNumberFormat="0" applyAlignment="0" applyProtection="0">
      <alignment vertical="center"/>
    </xf>
    <xf numFmtId="0" fontId="65" fillId="10" borderId="31" applyNumberFormat="0" applyAlignment="0" applyProtection="0">
      <alignment vertical="center"/>
    </xf>
    <xf numFmtId="0" fontId="66" fillId="10" borderId="31" applyNumberFormat="0" applyAlignment="0" applyProtection="0"/>
    <xf numFmtId="0" fontId="65" fillId="10" borderId="31" applyNumberFormat="0" applyAlignment="0" applyProtection="0">
      <alignment vertical="center"/>
    </xf>
    <xf numFmtId="0" fontId="65" fillId="10" borderId="31" applyNumberFormat="0" applyAlignment="0" applyProtection="0">
      <alignment vertical="center"/>
    </xf>
    <xf numFmtId="0" fontId="66" fillId="42" borderId="31" applyNumberFormat="0" applyAlignment="0" applyProtection="0"/>
    <xf numFmtId="0" fontId="65" fillId="10" borderId="31" applyNumberFormat="0" applyAlignment="0" applyProtection="0">
      <alignment vertical="center"/>
    </xf>
    <xf numFmtId="0" fontId="66" fillId="42" borderId="31" applyNumberFormat="0" applyAlignment="0" applyProtection="0"/>
    <xf numFmtId="0" fontId="65" fillId="10" borderId="31" applyNumberFormat="0" applyAlignment="0" applyProtection="0">
      <alignment vertical="center"/>
    </xf>
    <xf numFmtId="0" fontId="66" fillId="42" borderId="31" applyNumberFormat="0" applyAlignment="0" applyProtection="0"/>
    <xf numFmtId="0" fontId="65" fillId="10" borderId="31" applyNumberFormat="0" applyAlignment="0" applyProtection="0">
      <alignment vertical="center"/>
    </xf>
    <xf numFmtId="0" fontId="67" fillId="19" borderId="21" applyNumberFormat="0" applyAlignment="0" applyProtection="0"/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7" fillId="19" borderId="21" applyNumberFormat="0" applyAlignment="0" applyProtection="0"/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7" fillId="31" borderId="21" applyNumberFormat="0" applyAlignment="0" applyProtection="0"/>
    <xf numFmtId="0" fontId="62" fillId="9" borderId="21" applyNumberFormat="0" applyAlignment="0" applyProtection="0">
      <alignment vertical="center"/>
    </xf>
    <xf numFmtId="0" fontId="67" fillId="31" borderId="21" applyNumberFormat="0" applyAlignment="0" applyProtection="0"/>
    <xf numFmtId="0" fontId="62" fillId="9" borderId="21" applyNumberFormat="0" applyAlignment="0" applyProtection="0">
      <alignment vertical="center"/>
    </xf>
    <xf numFmtId="0" fontId="67" fillId="31" borderId="21" applyNumberFormat="0" applyAlignment="0" applyProtection="0"/>
    <xf numFmtId="0" fontId="67" fillId="31" borderId="21" applyNumberFormat="0" applyAlignment="0" applyProtection="0"/>
    <xf numFmtId="0" fontId="14" fillId="37" borderId="27" applyNumberFormat="0" applyFont="0" applyAlignment="0" applyProtection="0"/>
    <xf numFmtId="0" fontId="62" fillId="9" borderId="21" applyNumberFormat="0" applyAlignment="0" applyProtection="0">
      <alignment vertical="center"/>
    </xf>
    <xf numFmtId="0" fontId="49" fillId="0" borderId="0"/>
    <xf numFmtId="0" fontId="39" fillId="16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14" fillId="3" borderId="27" applyNumberFormat="0" applyFont="0" applyAlignment="0" applyProtection="0"/>
    <xf numFmtId="0" fontId="14" fillId="3" borderId="27" applyNumberFormat="0" applyFont="0" applyAlignment="0" applyProtection="0"/>
    <xf numFmtId="0" fontId="14" fillId="37" borderId="27" applyNumberFormat="0" applyFont="0" applyAlignment="0" applyProtection="0">
      <alignment vertical="center"/>
    </xf>
    <xf numFmtId="0" fontId="14" fillId="3" borderId="27" applyNumberFormat="0" applyFont="0" applyAlignment="0" applyProtection="0"/>
    <xf numFmtId="0" fontId="14" fillId="37" borderId="27" applyNumberFormat="0" applyFont="0" applyAlignment="0" applyProtection="0">
      <alignment vertical="center"/>
    </xf>
    <xf numFmtId="0" fontId="14" fillId="37" borderId="27" applyNumberFormat="0" applyFont="0" applyAlignment="0" applyProtection="0">
      <alignment vertical="center"/>
    </xf>
    <xf numFmtId="0" fontId="14" fillId="3" borderId="27" applyNumberFormat="0" applyFont="0" applyAlignment="0" applyProtection="0"/>
    <xf numFmtId="0" fontId="21" fillId="46" borderId="16" applyNumberFormat="0" applyFont="0" applyAlignment="0" applyProtection="0">
      <alignment vertical="center"/>
    </xf>
  </cellStyleXfs>
  <cellXfs count="349">
    <xf numFmtId="0" fontId="0" fillId="0" borderId="0" xfId="0"/>
    <xf numFmtId="0" fontId="0" fillId="0" borderId="0" xfId="0" applyNumberFormat="1" applyFont="1" applyFill="1" applyBorder="1" applyAlignment="1">
      <alignment horizontal="center" vertical="center"/>
    </xf>
    <xf numFmtId="0" fontId="2" fillId="0" borderId="2" xfId="639" applyFont="1" applyFill="1" applyBorder="1" applyAlignment="1">
      <alignment horizontal="center" vertical="center" wrapText="1"/>
    </xf>
    <xf numFmtId="0" fontId="2" fillId="0" borderId="3" xfId="639" applyFont="1" applyFill="1" applyBorder="1" applyAlignment="1">
      <alignment horizontal="center" vertical="center" wrapText="1"/>
    </xf>
    <xf numFmtId="184" fontId="2" fillId="0" borderId="9" xfId="0" applyNumberFormat="1" applyFont="1" applyBorder="1" applyAlignment="1">
      <alignment horizontal="right" vertical="center"/>
    </xf>
    <xf numFmtId="184" fontId="2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1" fontId="2" fillId="0" borderId="8" xfId="64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639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81" fontId="2" fillId="0" borderId="8" xfId="59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3" fillId="0" borderId="7" xfId="639" applyFont="1" applyFill="1" applyBorder="1" applyAlignment="1">
      <alignment horizontal="center" vertical="center" wrapText="1"/>
    </xf>
    <xf numFmtId="0" fontId="2" fillId="0" borderId="10" xfId="639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1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justify" vertical="top" wrapText="1"/>
    </xf>
    <xf numFmtId="0" fontId="13" fillId="0" borderId="7" xfId="0" applyFont="1" applyFill="1" applyBorder="1" applyAlignment="1">
      <alignment horizontal="justify" vertical="top" wrapText="1"/>
    </xf>
    <xf numFmtId="181" fontId="2" fillId="0" borderId="5" xfId="590" applyNumberFormat="1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justify" vertical="top" wrapText="1"/>
    </xf>
    <xf numFmtId="181" fontId="2" fillId="0" borderId="8" xfId="590" applyNumberFormat="1" applyFont="1" applyFill="1" applyBorder="1" applyAlignment="1">
      <alignment horizontal="right" vertical="center" wrapText="1"/>
    </xf>
    <xf numFmtId="0" fontId="13" fillId="0" borderId="7" xfId="0" applyFont="1" applyBorder="1" applyAlignment="1">
      <alignment horizontal="justify" vertical="top" wrapText="1"/>
    </xf>
    <xf numFmtId="0" fontId="2" fillId="0" borderId="7" xfId="0" applyFont="1" applyBorder="1" applyAlignment="1">
      <alignment vertical="center"/>
    </xf>
    <xf numFmtId="0" fontId="13" fillId="0" borderId="10" xfId="0" applyFont="1" applyBorder="1" applyAlignment="1">
      <alignment horizontal="justify" vertical="top" wrapText="1"/>
    </xf>
    <xf numFmtId="184" fontId="2" fillId="0" borderId="0" xfId="0" applyNumberFormat="1" applyFont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4" xfId="636" applyNumberFormat="1" applyFont="1" applyFill="1" applyBorder="1" applyAlignment="1">
      <alignment horizontal="left" vertical="center"/>
    </xf>
    <xf numFmtId="183" fontId="2" fillId="0" borderId="5" xfId="638" applyNumberFormat="1" applyFont="1" applyFill="1" applyBorder="1" applyAlignment="1">
      <alignment horizontal="right" vertical="center"/>
    </xf>
    <xf numFmtId="184" fontId="2" fillId="0" borderId="9" xfId="638" applyNumberFormat="1" applyFont="1" applyFill="1" applyBorder="1" applyAlignment="1">
      <alignment horizontal="right" vertical="center"/>
    </xf>
    <xf numFmtId="49" fontId="2" fillId="0" borderId="7" xfId="636" applyNumberFormat="1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183" fontId="2" fillId="0" borderId="8" xfId="638" applyNumberFormat="1" applyFont="1" applyFill="1" applyBorder="1" applyAlignment="1">
      <alignment horizontal="right" vertical="center"/>
    </xf>
    <xf numFmtId="0" fontId="21" fillId="0" borderId="7" xfId="637" applyFont="1" applyFill="1" applyBorder="1" applyAlignment="1">
      <alignment vertical="center"/>
    </xf>
    <xf numFmtId="183" fontId="2" fillId="0" borderId="11" xfId="638" applyNumberFormat="1" applyFont="1" applyFill="1" applyBorder="1" applyAlignment="1">
      <alignment horizontal="right" vertical="center"/>
    </xf>
    <xf numFmtId="184" fontId="2" fillId="0" borderId="12" xfId="638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49" fontId="2" fillId="0" borderId="15" xfId="636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176" fontId="0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justify" vertical="top" wrapText="1"/>
    </xf>
    <xf numFmtId="0" fontId="21" fillId="0" borderId="10" xfId="637" applyFont="1" applyFill="1" applyBorder="1" applyAlignment="1">
      <alignment vertical="center"/>
    </xf>
    <xf numFmtId="0" fontId="2" fillId="0" borderId="13" xfId="0" applyFont="1" applyFill="1" applyBorder="1" applyAlignment="1">
      <alignment horizontal="justify" vertical="top" wrapText="1"/>
    </xf>
    <xf numFmtId="0" fontId="18" fillId="0" borderId="0" xfId="0" applyFont="1" applyBorder="1" applyAlignment="1">
      <alignment vertical="center"/>
    </xf>
    <xf numFmtId="184" fontId="2" fillId="0" borderId="6" xfId="640" applyNumberFormat="1" applyFont="1" applyBorder="1" applyAlignment="1">
      <alignment horizontal="right" vertical="center"/>
    </xf>
    <xf numFmtId="49" fontId="2" fillId="0" borderId="4" xfId="0" applyNumberFormat="1" applyFont="1" applyFill="1" applyBorder="1" applyAlignment="1">
      <alignment horizontal="left" vertical="center"/>
    </xf>
    <xf numFmtId="177" fontId="21" fillId="0" borderId="0" xfId="599" applyNumberFormat="1" applyFont="1" applyFill="1" applyBorder="1" applyAlignment="1">
      <alignment vertical="center"/>
    </xf>
    <xf numFmtId="184" fontId="21" fillId="0" borderId="0" xfId="599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181" fontId="2" fillId="0" borderId="8" xfId="640" applyNumberFormat="1" applyFont="1" applyFill="1" applyBorder="1" applyAlignment="1">
      <alignment horizontal="right" vertical="center"/>
    </xf>
    <xf numFmtId="184" fontId="2" fillId="0" borderId="9" xfId="640" applyNumberFormat="1" applyFont="1" applyFill="1" applyBorder="1" applyAlignment="1">
      <alignment horizontal="right" vertical="center"/>
    </xf>
    <xf numFmtId="49" fontId="2" fillId="0" borderId="7" xfId="0" applyNumberFormat="1" applyFont="1" applyFill="1" applyBorder="1" applyAlignment="1">
      <alignment horizontal="left" vertical="center"/>
    </xf>
    <xf numFmtId="181" fontId="21" fillId="0" borderId="0" xfId="599" applyNumberFormat="1" applyFont="1" applyFill="1" applyBorder="1" applyAlignment="1">
      <alignment vertical="center"/>
    </xf>
    <xf numFmtId="184" fontId="2" fillId="0" borderId="9" xfId="64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186" fontId="2" fillId="0" borderId="11" xfId="640" applyNumberFormat="1" applyFont="1" applyBorder="1" applyAlignment="1">
      <alignment horizontal="right" vertical="center"/>
    </xf>
    <xf numFmtId="184" fontId="2" fillId="0" borderId="12" xfId="64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2" fillId="0" borderId="10" xfId="0" applyNumberFormat="1" applyFont="1" applyBorder="1" applyAlignment="1">
      <alignment horizontal="left" vertical="center"/>
    </xf>
    <xf numFmtId="181" fontId="21" fillId="0" borderId="13" xfId="599" applyNumberFormat="1" applyFont="1" applyFill="1" applyBorder="1" applyAlignment="1">
      <alignment vertical="center"/>
    </xf>
    <xf numFmtId="177" fontId="21" fillId="0" borderId="13" xfId="599" applyNumberFormat="1" applyFont="1" applyFill="1" applyBorder="1" applyAlignment="1">
      <alignment vertical="center"/>
    </xf>
    <xf numFmtId="184" fontId="21" fillId="0" borderId="13" xfId="599" applyNumberFormat="1" applyFont="1" applyFill="1" applyBorder="1" applyAlignment="1">
      <alignment horizontal="right" vertical="center"/>
    </xf>
    <xf numFmtId="0" fontId="19" fillId="0" borderId="13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81" fontId="2" fillId="0" borderId="5" xfId="590" applyNumberFormat="1" applyFont="1" applyFill="1" applyBorder="1" applyAlignment="1">
      <alignment horizontal="right" vertical="center" wrapText="1" readingOrder="1"/>
    </xf>
    <xf numFmtId="184" fontId="2" fillId="0" borderId="6" xfId="590" applyNumberFormat="1" applyFont="1" applyFill="1" applyBorder="1" applyAlignment="1">
      <alignment horizontal="right" vertical="center" wrapText="1" readingOrder="1"/>
    </xf>
    <xf numFmtId="184" fontId="2" fillId="0" borderId="0" xfId="0" applyNumberFormat="1" applyFont="1" applyFill="1" applyBorder="1" applyAlignment="1">
      <alignment vertical="center" wrapText="1"/>
    </xf>
    <xf numFmtId="181" fontId="2" fillId="0" borderId="8" xfId="590" applyNumberFormat="1" applyFont="1" applyFill="1" applyBorder="1" applyAlignment="1">
      <alignment horizontal="right" vertical="center" wrapText="1" readingOrder="1"/>
    </xf>
    <xf numFmtId="184" fontId="2" fillId="0" borderId="9" xfId="590" applyNumberFormat="1" applyFont="1" applyFill="1" applyBorder="1" applyAlignment="1">
      <alignment horizontal="right" vertical="center" wrapText="1" readingOrder="1"/>
    </xf>
    <xf numFmtId="0" fontId="13" fillId="0" borderId="0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181" fontId="2" fillId="0" borderId="11" xfId="590" applyNumberFormat="1" applyFont="1" applyFill="1" applyBorder="1" applyAlignment="1">
      <alignment horizontal="right" vertical="center" wrapText="1" readingOrder="1"/>
    </xf>
    <xf numFmtId="184" fontId="2" fillId="0" borderId="12" xfId="590" applyNumberFormat="1" applyFont="1" applyFill="1" applyBorder="1" applyAlignment="1">
      <alignment horizontal="right" vertical="center" wrapText="1" readingOrder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184" fontId="0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81" fontId="26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57" fontId="28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1" fontId="2" fillId="0" borderId="0" xfId="590" applyNumberFormat="1" applyFont="1" applyBorder="1" applyAlignment="1">
      <alignment horizontal="right" vertical="center"/>
    </xf>
    <xf numFmtId="57" fontId="0" fillId="0" borderId="0" xfId="0" applyNumberFormat="1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68" fillId="0" borderId="1" xfId="0" applyNumberFormat="1" applyFont="1" applyFill="1" applyBorder="1" applyAlignment="1">
      <alignment vertical="center"/>
    </xf>
    <xf numFmtId="0" fontId="2" fillId="0" borderId="32" xfId="639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0" xfId="0" applyBorder="1"/>
    <xf numFmtId="0" fontId="0" fillId="48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181" fontId="2" fillId="0" borderId="0" xfId="0" applyNumberFormat="1" applyFont="1" applyFill="1" applyBorder="1" applyAlignment="1">
      <alignment horizontal="right" vertical="center" wrapText="1"/>
    </xf>
    <xf numFmtId="184" fontId="2" fillId="0" borderId="0" xfId="0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69" fillId="2" borderId="7" xfId="636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1" fontId="0" fillId="0" borderId="0" xfId="0" applyNumberFormat="1" applyFont="1" applyAlignment="1">
      <alignment vertical="center"/>
    </xf>
    <xf numFmtId="181" fontId="2" fillId="0" borderId="0" xfId="0" applyNumberFormat="1" applyFont="1" applyAlignment="1">
      <alignment vertical="center"/>
    </xf>
    <xf numFmtId="0" fontId="2" fillId="0" borderId="3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2" borderId="4" xfId="639" applyFont="1" applyFill="1" applyBorder="1" applyAlignment="1">
      <alignment horizontal="center" vertical="center" wrapText="1"/>
    </xf>
    <xf numFmtId="0" fontId="2" fillId="2" borderId="7" xfId="639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183" fontId="2" fillId="2" borderId="8" xfId="638" applyNumberFormat="1" applyFont="1" applyFill="1" applyBorder="1" applyAlignment="1">
      <alignment horizontal="right" vertical="center"/>
    </xf>
    <xf numFmtId="0" fontId="14" fillId="0" borderId="1" xfId="0" applyFont="1" applyBorder="1" applyAlignment="1">
      <alignment horizontal="center" vertical="center" wrapText="1"/>
    </xf>
    <xf numFmtId="184" fontId="2" fillId="48" borderId="32" xfId="135" applyNumberFormat="1" applyFont="1" applyFill="1" applyBorder="1" applyProtection="1"/>
    <xf numFmtId="0" fontId="0" fillId="0" borderId="3" xfId="0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181" fontId="21" fillId="0" borderId="0" xfId="599" applyNumberFormat="1" applyFont="1" applyFill="1" applyBorder="1" applyAlignment="1">
      <alignment horizontal="right" vertical="center"/>
    </xf>
    <xf numFmtId="57" fontId="14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84" fontId="0" fillId="0" borderId="9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7" fontId="0" fillId="0" borderId="8" xfId="0" applyNumberFormat="1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81" fontId="2" fillId="0" borderId="9" xfId="641" applyNumberFormat="1" applyFont="1" applyFill="1" applyBorder="1" applyAlignment="1">
      <alignment horizontal="center" vertical="center"/>
    </xf>
    <xf numFmtId="181" fontId="0" fillId="0" borderId="9" xfId="599" applyNumberFormat="1" applyFont="1" applyFill="1" applyBorder="1" applyAlignment="1">
      <alignment horizontal="center" vertical="center"/>
    </xf>
    <xf numFmtId="181" fontId="0" fillId="0" borderId="12" xfId="599" applyNumberFormat="1" applyFont="1" applyFill="1" applyBorder="1" applyAlignment="1">
      <alignment horizontal="center" vertical="center"/>
    </xf>
    <xf numFmtId="184" fontId="0" fillId="0" borderId="12" xfId="599" applyNumberFormat="1" applyFont="1" applyFill="1" applyBorder="1" applyAlignment="1">
      <alignment horizontal="center" vertical="center"/>
    </xf>
    <xf numFmtId="184" fontId="0" fillId="0" borderId="12" xfId="0" applyNumberFormat="1" applyFont="1" applyBorder="1" applyAlignment="1">
      <alignment horizontal="center" vertical="center"/>
    </xf>
    <xf numFmtId="184" fontId="2" fillId="0" borderId="8" xfId="641" applyNumberFormat="1" applyFont="1" applyFill="1" applyBorder="1" applyAlignment="1">
      <alignment horizontal="center" vertical="center"/>
    </xf>
    <xf numFmtId="184" fontId="2" fillId="0" borderId="11" xfId="641" applyNumberFormat="1" applyFont="1" applyFill="1" applyBorder="1" applyAlignment="1">
      <alignment horizontal="center" vertical="center"/>
    </xf>
    <xf numFmtId="181" fontId="2" fillId="0" borderId="12" xfId="641" applyNumberFormat="1" applyFont="1" applyFill="1" applyBorder="1" applyAlignment="1">
      <alignment horizontal="center" vertical="center"/>
    </xf>
    <xf numFmtId="184" fontId="0" fillId="0" borderId="11" xfId="599" applyNumberFormat="1" applyFont="1" applyBorder="1" applyAlignment="1">
      <alignment horizontal="center" vertical="center"/>
    </xf>
    <xf numFmtId="181" fontId="2" fillId="0" borderId="5" xfId="590" applyNumberFormat="1" applyFont="1" applyBorder="1" applyAlignment="1">
      <alignment horizontal="center" vertical="center"/>
    </xf>
    <xf numFmtId="181" fontId="2" fillId="0" borderId="8" xfId="590" applyNumberFormat="1" applyFont="1" applyBorder="1" applyAlignment="1">
      <alignment horizontal="center" vertical="center"/>
    </xf>
    <xf numFmtId="184" fontId="2" fillId="0" borderId="9" xfId="590" applyNumberFormat="1" applyFont="1" applyBorder="1" applyAlignment="1" applyProtection="1">
      <alignment horizontal="center" vertical="center"/>
    </xf>
    <xf numFmtId="184" fontId="2" fillId="0" borderId="8" xfId="590" applyNumberFormat="1" applyFont="1" applyBorder="1" applyAlignment="1" applyProtection="1">
      <alignment horizontal="center" vertical="center"/>
    </xf>
    <xf numFmtId="184" fontId="2" fillId="0" borderId="11" xfId="590" applyNumberFormat="1" applyFont="1" applyBorder="1" applyAlignment="1" applyProtection="1">
      <alignment horizontal="center" vertical="center"/>
    </xf>
    <xf numFmtId="181" fontId="2" fillId="0" borderId="11" xfId="590" applyNumberFormat="1" applyFont="1" applyBorder="1" applyAlignment="1">
      <alignment horizontal="center" vertical="center"/>
    </xf>
    <xf numFmtId="186" fontId="2" fillId="0" borderId="8" xfId="590" applyNumberFormat="1" applyFont="1" applyBorder="1" applyAlignment="1">
      <alignment horizontal="center" vertical="center"/>
    </xf>
    <xf numFmtId="181" fontId="14" fillId="0" borderId="8" xfId="612" applyNumberFormat="1" applyBorder="1" applyAlignment="1">
      <alignment horizontal="center" vertical="center"/>
    </xf>
    <xf numFmtId="186" fontId="2" fillId="0" borderId="11" xfId="590" applyNumberFormat="1" applyFont="1" applyBorder="1" applyAlignment="1">
      <alignment horizontal="center" vertical="center"/>
    </xf>
    <xf numFmtId="184" fontId="2" fillId="0" borderId="12" xfId="590" applyNumberFormat="1" applyFont="1" applyBorder="1" applyAlignment="1" applyProtection="1">
      <alignment horizontal="center" vertical="center"/>
    </xf>
    <xf numFmtId="181" fontId="14" fillId="0" borderId="11" xfId="612" applyNumberFormat="1" applyBorder="1" applyAlignment="1">
      <alignment horizontal="center" vertical="center"/>
    </xf>
    <xf numFmtId="179" fontId="0" fillId="0" borderId="8" xfId="599" applyNumberFormat="1" applyFont="1" applyBorder="1" applyAlignment="1">
      <alignment horizontal="center" vertical="center"/>
    </xf>
    <xf numFmtId="184" fontId="0" fillId="0" borderId="8" xfId="599" applyNumberFormat="1" applyFont="1" applyBorder="1" applyAlignment="1">
      <alignment horizontal="center" vertical="center"/>
    </xf>
    <xf numFmtId="179" fontId="0" fillId="0" borderId="11" xfId="599" applyNumberFormat="1" applyFont="1" applyBorder="1" applyAlignment="1">
      <alignment horizontal="center" vertical="center"/>
    </xf>
    <xf numFmtId="184" fontId="0" fillId="0" borderId="9" xfId="599" applyNumberFormat="1" applyFont="1" applyBorder="1" applyAlignment="1">
      <alignment horizontal="center" vertical="center"/>
    </xf>
    <xf numFmtId="184" fontId="0" fillId="0" borderId="12" xfId="599" applyNumberFormat="1" applyFont="1" applyBorder="1" applyAlignment="1">
      <alignment horizontal="center" vertical="center"/>
    </xf>
    <xf numFmtId="181" fontId="2" fillId="0" borderId="5" xfId="640" applyNumberFormat="1" applyFont="1" applyBorder="1" applyAlignment="1">
      <alignment horizontal="center" vertical="center"/>
    </xf>
    <xf numFmtId="177" fontId="0" fillId="2" borderId="8" xfId="0" applyNumberFormat="1" applyFont="1" applyFill="1" applyBorder="1" applyAlignment="1">
      <alignment horizontal="center" vertical="center"/>
    </xf>
    <xf numFmtId="181" fontId="2" fillId="2" borderId="8" xfId="640" applyNumberFormat="1" applyFont="1" applyFill="1" applyBorder="1" applyAlignment="1">
      <alignment horizontal="center" vertical="center"/>
    </xf>
    <xf numFmtId="181" fontId="2" fillId="0" borderId="8" xfId="640" applyNumberFormat="1" applyFont="1" applyBorder="1" applyAlignment="1">
      <alignment horizontal="center" vertical="center"/>
    </xf>
    <xf numFmtId="177" fontId="5" fillId="0" borderId="8" xfId="0" applyNumberFormat="1" applyFont="1" applyBorder="1" applyAlignment="1">
      <alignment horizontal="center" vertical="center"/>
    </xf>
    <xf numFmtId="181" fontId="6" fillId="0" borderId="8" xfId="640" applyNumberFormat="1" applyFont="1" applyBorder="1" applyAlignment="1">
      <alignment horizontal="center" vertical="center"/>
    </xf>
    <xf numFmtId="181" fontId="2" fillId="0" borderId="11" xfId="64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4" fontId="2" fillId="0" borderId="5" xfId="640" applyNumberFormat="1" applyFont="1" applyBorder="1" applyAlignment="1">
      <alignment horizontal="center" vertical="center"/>
    </xf>
    <xf numFmtId="184" fontId="2" fillId="2" borderId="8" xfId="640" applyNumberFormat="1" applyFont="1" applyFill="1" applyBorder="1" applyAlignment="1">
      <alignment horizontal="center" vertical="center"/>
    </xf>
    <xf numFmtId="184" fontId="2" fillId="0" borderId="8" xfId="640" applyNumberFormat="1" applyFont="1" applyBorder="1" applyAlignment="1">
      <alignment horizontal="center" vertical="center"/>
    </xf>
    <xf numFmtId="184" fontId="6" fillId="0" borderId="8" xfId="640" applyNumberFormat="1" applyFont="1" applyBorder="1" applyAlignment="1">
      <alignment horizontal="center" vertical="center"/>
    </xf>
    <xf numFmtId="184" fontId="2" fillId="0" borderId="11" xfId="640" applyNumberFormat="1" applyFont="1" applyBorder="1" applyAlignment="1">
      <alignment horizontal="center" vertical="center"/>
    </xf>
    <xf numFmtId="184" fontId="0" fillId="0" borderId="9" xfId="599" applyNumberFormat="1" applyFont="1" applyFill="1" applyBorder="1" applyAlignment="1">
      <alignment horizontal="center" vertical="center"/>
    </xf>
    <xf numFmtId="184" fontId="2" fillId="0" borderId="9" xfId="641" applyNumberFormat="1" applyFont="1" applyFill="1" applyBorder="1" applyAlignment="1">
      <alignment horizontal="center" vertical="center"/>
    </xf>
    <xf numFmtId="184" fontId="5" fillId="0" borderId="9" xfId="599" applyNumberFormat="1" applyFont="1" applyFill="1" applyBorder="1" applyAlignment="1">
      <alignment horizontal="center" vertical="center"/>
    </xf>
    <xf numFmtId="184" fontId="14" fillId="2" borderId="11" xfId="0" applyNumberFormat="1" applyFont="1" applyFill="1" applyBorder="1" applyAlignment="1">
      <alignment horizontal="center" vertical="center"/>
    </xf>
    <xf numFmtId="184" fontId="2" fillId="0" borderId="12" xfId="641" applyNumberFormat="1" applyFont="1" applyFill="1" applyBorder="1" applyAlignment="1">
      <alignment horizontal="center" vertical="center"/>
    </xf>
    <xf numFmtId="177" fontId="10" fillId="0" borderId="8" xfId="19" applyNumberFormat="1" applyFont="1" applyFill="1" applyBorder="1" applyAlignment="1">
      <alignment horizontal="center" vertical="center" wrapText="1"/>
    </xf>
    <xf numFmtId="177" fontId="11" fillId="0" borderId="8" xfId="19" applyNumberFormat="1" applyFont="1" applyFill="1" applyBorder="1" applyAlignment="1">
      <alignment horizontal="center" vertical="center" wrapText="1"/>
    </xf>
    <xf numFmtId="177" fontId="10" fillId="0" borderId="11" xfId="19" applyNumberFormat="1" applyFont="1" applyFill="1" applyBorder="1" applyAlignment="1">
      <alignment horizontal="center" vertical="center" wrapText="1"/>
    </xf>
    <xf numFmtId="184" fontId="2" fillId="0" borderId="9" xfId="0" applyNumberFormat="1" applyFont="1" applyBorder="1" applyAlignment="1">
      <alignment horizontal="center" vertical="center"/>
    </xf>
    <xf numFmtId="184" fontId="6" fillId="0" borderId="9" xfId="0" applyNumberFormat="1" applyFont="1" applyBorder="1" applyAlignment="1">
      <alignment horizontal="center" vertical="center"/>
    </xf>
    <xf numFmtId="184" fontId="2" fillId="0" borderId="11" xfId="0" applyNumberFormat="1" applyFont="1" applyBorder="1" applyAlignment="1">
      <alignment horizontal="center" vertical="center"/>
    </xf>
    <xf numFmtId="183" fontId="14" fillId="0" borderId="8" xfId="599" applyNumberFormat="1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185" fontId="14" fillId="0" borderId="9" xfId="599" applyNumberFormat="1" applyFont="1" applyBorder="1" applyAlignment="1">
      <alignment horizontal="center" vertical="center" wrapText="1"/>
    </xf>
    <xf numFmtId="177" fontId="0" fillId="0" borderId="8" xfId="599" applyNumberFormat="1" applyFont="1" applyBorder="1" applyAlignment="1">
      <alignment horizontal="center" vertical="center" wrapText="1"/>
    </xf>
    <xf numFmtId="183" fontId="0" fillId="0" borderId="8" xfId="599" applyNumberFormat="1" applyFont="1" applyBorder="1" applyAlignment="1">
      <alignment horizontal="center" vertical="center" wrapText="1"/>
    </xf>
    <xf numFmtId="185" fontId="0" fillId="0" borderId="9" xfId="599" applyNumberFormat="1" applyFont="1" applyBorder="1" applyAlignment="1">
      <alignment horizontal="center" vertical="center" wrapText="1"/>
    </xf>
    <xf numFmtId="177" fontId="5" fillId="0" borderId="8" xfId="599" applyNumberFormat="1" applyFont="1" applyBorder="1" applyAlignment="1">
      <alignment horizontal="center" vertical="center" wrapText="1"/>
    </xf>
    <xf numFmtId="177" fontId="0" fillId="0" borderId="11" xfId="599" applyNumberFormat="1" applyFont="1" applyBorder="1" applyAlignment="1">
      <alignment horizontal="center" vertical="center" wrapText="1"/>
    </xf>
    <xf numFmtId="185" fontId="0" fillId="0" borderId="12" xfId="599" applyNumberFormat="1" applyFont="1" applyBorder="1" applyAlignment="1">
      <alignment horizontal="center" vertical="center" wrapText="1"/>
    </xf>
    <xf numFmtId="0" fontId="14" fillId="0" borderId="6" xfId="0" applyNumberFormat="1" applyFont="1" applyFill="1" applyBorder="1" applyAlignment="1">
      <alignment horizontal="center" vertical="center"/>
    </xf>
    <xf numFmtId="181" fontId="14" fillId="0" borderId="8" xfId="599" applyNumberFormat="1" applyFont="1" applyBorder="1" applyAlignment="1">
      <alignment horizontal="center" vertical="center"/>
    </xf>
    <xf numFmtId="181" fontId="5" fillId="0" borderId="8" xfId="612" applyNumberFormat="1" applyFont="1" applyBorder="1" applyAlignment="1">
      <alignment horizontal="center" vertical="center"/>
    </xf>
    <xf numFmtId="184" fontId="6" fillId="0" borderId="9" xfId="590" applyNumberFormat="1" applyFont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181" fontId="0" fillId="0" borderId="0" xfId="0" applyNumberFormat="1" applyFont="1" applyAlignment="1">
      <alignment horizontal="right" vertical="center"/>
    </xf>
    <xf numFmtId="184" fontId="0" fillId="0" borderId="0" xfId="0" applyNumberFormat="1" applyFont="1" applyAlignment="1">
      <alignment horizontal="right"/>
    </xf>
    <xf numFmtId="0" fontId="2" fillId="0" borderId="7" xfId="0" applyFont="1" applyBorder="1" applyAlignment="1">
      <alignment horizontal="right" vertical="center"/>
    </xf>
    <xf numFmtId="2" fontId="2" fillId="0" borderId="7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84" fontId="0" fillId="0" borderId="12" xfId="0" applyNumberFormat="1" applyFont="1" applyBorder="1" applyAlignment="1">
      <alignment horizontal="right"/>
    </xf>
    <xf numFmtId="0" fontId="0" fillId="0" borderId="0" xfId="590" applyFont="1" applyAlignment="1">
      <alignment horizontal="right" vertical="center"/>
    </xf>
    <xf numFmtId="0" fontId="14" fillId="0" borderId="9" xfId="590" applyBorder="1" applyAlignment="1">
      <alignment horizontal="right"/>
    </xf>
    <xf numFmtId="181" fontId="0" fillId="0" borderId="5" xfId="599" applyNumberFormat="1" applyFont="1" applyBorder="1" applyAlignment="1">
      <alignment horizontal="right" vertical="center"/>
    </xf>
    <xf numFmtId="2" fontId="0" fillId="0" borderId="8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 wrapText="1"/>
    </xf>
    <xf numFmtId="179" fontId="5" fillId="0" borderId="5" xfId="599" applyNumberFormat="1" applyFont="1" applyBorder="1" applyAlignment="1">
      <alignment horizontal="center" vertical="center"/>
    </xf>
    <xf numFmtId="184" fontId="5" fillId="0" borderId="6" xfId="599" applyNumberFormat="1" applyFont="1" applyBorder="1" applyAlignment="1">
      <alignment horizontal="center" vertical="center"/>
    </xf>
    <xf numFmtId="179" fontId="6" fillId="0" borderId="5" xfId="0" applyNumberFormat="1" applyFont="1" applyBorder="1" applyAlignment="1">
      <alignment horizontal="center" vertical="center"/>
    </xf>
    <xf numFmtId="184" fontId="6" fillId="0" borderId="5" xfId="0" applyNumberFormat="1" applyFont="1" applyBorder="1" applyAlignment="1">
      <alignment horizontal="center" vertical="center"/>
    </xf>
    <xf numFmtId="184" fontId="6" fillId="0" borderId="5" xfId="590" applyNumberFormat="1" applyFont="1" applyBorder="1" applyAlignment="1" applyProtection="1">
      <alignment horizontal="center" vertical="center"/>
    </xf>
    <xf numFmtId="181" fontId="6" fillId="0" borderId="8" xfId="590" applyNumberFormat="1" applyFont="1" applyBorder="1" applyAlignment="1">
      <alignment horizontal="center" vertical="center"/>
    </xf>
    <xf numFmtId="0" fontId="6" fillId="2" borderId="4" xfId="639" applyFont="1" applyFill="1" applyBorder="1" applyAlignment="1">
      <alignment horizontal="center" vertical="center" wrapText="1"/>
    </xf>
    <xf numFmtId="186" fontId="6" fillId="0" borderId="5" xfId="590" applyNumberFormat="1" applyFont="1" applyBorder="1" applyAlignment="1">
      <alignment horizontal="center" vertical="center"/>
    </xf>
    <xf numFmtId="181" fontId="5" fillId="0" borderId="5" xfId="599" applyNumberFormat="1" applyFont="1" applyBorder="1" applyAlignment="1">
      <alignment horizontal="center" vertical="center"/>
    </xf>
    <xf numFmtId="181" fontId="5" fillId="0" borderId="6" xfId="599" applyNumberFormat="1" applyFont="1" applyFill="1" applyBorder="1" applyAlignment="1">
      <alignment horizontal="center" vertical="center"/>
    </xf>
    <xf numFmtId="184" fontId="5" fillId="0" borderId="6" xfId="0" applyNumberFormat="1" applyFont="1" applyBorder="1" applyAlignment="1">
      <alignment horizontal="center" vertical="center"/>
    </xf>
    <xf numFmtId="184" fontId="6" fillId="0" borderId="8" xfId="641" applyNumberFormat="1" applyFont="1" applyFill="1" applyBorder="1" applyAlignment="1">
      <alignment horizontal="center" vertical="center"/>
    </xf>
    <xf numFmtId="184" fontId="6" fillId="0" borderId="5" xfId="641" applyNumberFormat="1" applyFont="1" applyFill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177" fontId="5" fillId="0" borderId="6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84" fontId="0" fillId="0" borderId="0" xfId="0" applyNumberFormat="1" applyFont="1" applyAlignment="1">
      <alignment horizontal="center" vertical="center"/>
    </xf>
    <xf numFmtId="185" fontId="14" fillId="0" borderId="0" xfId="0" applyNumberFormat="1" applyFont="1" applyAlignment="1">
      <alignment vertical="center"/>
    </xf>
    <xf numFmtId="185" fontId="0" fillId="0" borderId="0" xfId="0" applyNumberFormat="1" applyFont="1" applyAlignment="1">
      <alignment vertical="center"/>
    </xf>
    <xf numFmtId="185" fontId="0" fillId="0" borderId="0" xfId="0" applyNumberFormat="1" applyFont="1" applyAlignment="1">
      <alignment horizontal="center" vertical="center"/>
    </xf>
    <xf numFmtId="184" fontId="14" fillId="0" borderId="0" xfId="0" applyNumberFormat="1" applyFont="1" applyAlignment="1">
      <alignment vertical="center"/>
    </xf>
    <xf numFmtId="184" fontId="23" fillId="0" borderId="0" xfId="0" applyNumberFormat="1" applyFont="1" applyAlignment="1">
      <alignment vertical="center"/>
    </xf>
    <xf numFmtId="177" fontId="14" fillId="2" borderId="8" xfId="599" applyNumberFormat="1" applyFont="1" applyFill="1" applyBorder="1" applyAlignment="1">
      <alignment horizontal="center" vertical="center" wrapText="1"/>
    </xf>
    <xf numFmtId="184" fontId="2" fillId="2" borderId="9" xfId="0" applyNumberFormat="1" applyFont="1" applyFill="1" applyBorder="1" applyAlignment="1">
      <alignment horizontal="center" vertical="center"/>
    </xf>
    <xf numFmtId="183" fontId="14" fillId="2" borderId="8" xfId="599" applyNumberFormat="1" applyFont="1" applyFill="1" applyBorder="1" applyAlignment="1">
      <alignment horizontal="center" vertical="center" wrapText="1"/>
    </xf>
    <xf numFmtId="185" fontId="14" fillId="2" borderId="9" xfId="599" applyNumberFormat="1" applyFont="1" applyFill="1" applyBorder="1" applyAlignment="1">
      <alignment horizontal="center" vertical="center" wrapText="1"/>
    </xf>
    <xf numFmtId="184" fontId="14" fillId="0" borderId="9" xfId="599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4" fillId="48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57" fontId="0" fillId="2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81" fontId="6" fillId="0" borderId="5" xfId="590" applyNumberFormat="1" applyFont="1" applyBorder="1" applyAlignment="1">
      <alignment horizontal="center" vertical="center" wrapText="1"/>
    </xf>
    <xf numFmtId="181" fontId="0" fillId="0" borderId="0" xfId="0" applyNumberFormat="1" applyFont="1" applyAlignment="1">
      <alignment horizontal="center" vertical="center" wrapText="1"/>
    </xf>
    <xf numFmtId="181" fontId="0" fillId="0" borderId="11" xfId="0" applyNumberFormat="1" applyFont="1" applyBorder="1" applyAlignment="1">
      <alignment horizontal="center" vertical="center" wrapText="1"/>
    </xf>
    <xf numFmtId="184" fontId="6" fillId="0" borderId="5" xfId="590" applyNumberFormat="1" applyFont="1" applyBorder="1" applyAlignment="1" applyProtection="1">
      <alignment horizontal="center" vertical="center" wrapText="1"/>
    </xf>
    <xf numFmtId="177" fontId="14" fillId="0" borderId="8" xfId="599" applyNumberFormat="1" applyFont="1" applyBorder="1" applyAlignment="1">
      <alignment horizontal="center" vertical="center" wrapText="1"/>
    </xf>
    <xf numFmtId="184" fontId="6" fillId="0" borderId="9" xfId="641" applyNumberFormat="1" applyFont="1" applyFill="1" applyBorder="1" applyAlignment="1">
      <alignment horizontal="center" vertical="center"/>
    </xf>
    <xf numFmtId="177" fontId="14" fillId="0" borderId="0" xfId="0" applyNumberFormat="1" applyFont="1" applyAlignment="1">
      <alignment horizontal="center" vertical="center"/>
    </xf>
    <xf numFmtId="184" fontId="14" fillId="2" borderId="9" xfId="599" applyNumberFormat="1" applyFont="1" applyFill="1" applyBorder="1" applyAlignment="1">
      <alignment horizontal="center" vertical="center"/>
    </xf>
    <xf numFmtId="57" fontId="0" fillId="2" borderId="0" xfId="0" applyNumberFormat="1" applyFont="1" applyFill="1" applyAlignment="1">
      <alignment horizontal="center" vertical="center" wrapText="1"/>
    </xf>
    <xf numFmtId="57" fontId="0" fillId="2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4" fillId="2" borderId="0" xfId="0" applyFont="1" applyFill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84" fontId="0" fillId="0" borderId="6" xfId="0" applyNumberFormat="1" applyFont="1" applyBorder="1" applyAlignment="1">
      <alignment horizontal="center" vertical="center"/>
    </xf>
    <xf numFmtId="184" fontId="0" fillId="0" borderId="15" xfId="0" applyNumberFormat="1" applyFont="1" applyBorder="1" applyAlignment="1">
      <alignment horizontal="center" vertical="center"/>
    </xf>
    <xf numFmtId="184" fontId="0" fillId="0" borderId="9" xfId="0" applyNumberFormat="1" applyFont="1" applyBorder="1" applyAlignment="1">
      <alignment horizontal="center" vertical="center"/>
    </xf>
    <xf numFmtId="184" fontId="0" fillId="0" borderId="0" xfId="0" applyNumberFormat="1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top" wrapText="1"/>
    </xf>
    <xf numFmtId="0" fontId="0" fillId="2" borderId="0" xfId="0" applyFont="1" applyFill="1" applyAlignment="1">
      <alignment horizontal="center" vertical="center"/>
    </xf>
    <xf numFmtId="0" fontId="14" fillId="48" borderId="0" xfId="0" applyFont="1" applyFill="1" applyAlignment="1">
      <alignment horizontal="center" vertical="center"/>
    </xf>
    <xf numFmtId="0" fontId="0" fillId="48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4" fillId="48" borderId="9" xfId="0" applyFont="1" applyFill="1" applyBorder="1" applyAlignment="1">
      <alignment horizontal="center" vertical="center"/>
    </xf>
    <xf numFmtId="0" fontId="0" fillId="48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864">
    <cellStyle name="_ET_STYLE_NoName_00_" xfId="16"/>
    <cellStyle name="_ET_STYLE_NoName_00_ 2" xfId="24"/>
    <cellStyle name="_ET_STYLE_NoName_00_ 3" xfId="25"/>
    <cellStyle name="0,0_x000d__x000a_NA_x000d__x000a_" xfId="22"/>
    <cellStyle name="0,0_x000d__x000a_NA_x000d__x000a_ 2" xfId="68"/>
    <cellStyle name="0,0_x000d__x000a_NA_x000d__x000a_ 2 2" xfId="28"/>
    <cellStyle name="20% - 强调文字颜色 1 2" xfId="1"/>
    <cellStyle name="20% - 强调文字颜色 1 2 2" xfId="69"/>
    <cellStyle name="20% - 强调文字颜色 1 2 3" xfId="43"/>
    <cellStyle name="20% - 强调文字颜色 1 3" xfId="56"/>
    <cellStyle name="20% - 强调文字颜色 1 3 2" xfId="70"/>
    <cellStyle name="20% - 强调文字颜色 1 4" xfId="45"/>
    <cellStyle name="20% - 强调文字颜色 1 4 2" xfId="74"/>
    <cellStyle name="20% - 强调文字颜色 1 5" xfId="35"/>
    <cellStyle name="20% - 强调文字颜色 1 5 2" xfId="76"/>
    <cellStyle name="20% - 强调文字颜色 1 6" xfId="51"/>
    <cellStyle name="20% - 强调文字颜色 1 6 2" xfId="78"/>
    <cellStyle name="20% - 强调文字颜色 1 7" xfId="79"/>
    <cellStyle name="20% - 强调文字颜色 2 2" xfId="81"/>
    <cellStyle name="20% - 强调文字颜色 2 2 2" xfId="82"/>
    <cellStyle name="20% - 强调文字颜色 2 2 3" xfId="84"/>
    <cellStyle name="20% - 强调文字颜色 2 3" xfId="85"/>
    <cellStyle name="20% - 强调文字颜色 2 3 2" xfId="87"/>
    <cellStyle name="20% - 强调文字颜色 2 4" xfId="88"/>
    <cellStyle name="20% - 强调文字颜色 2 4 2" xfId="31"/>
    <cellStyle name="20% - 强调文字颜色 2 5" xfId="89"/>
    <cellStyle name="20% - 强调文字颜色 2 5 2" xfId="90"/>
    <cellStyle name="20% - 强调文字颜色 2 6" xfId="91"/>
    <cellStyle name="20% - 强调文字颜色 2 6 2" xfId="94"/>
    <cellStyle name="20% - 强调文字颜色 2 7" xfId="95"/>
    <cellStyle name="20% - 强调文字颜色 3 2" xfId="96"/>
    <cellStyle name="20% - 强调文字颜色 3 2 2" xfId="97"/>
    <cellStyle name="20% - 强调文字颜色 3 2 3" xfId="98"/>
    <cellStyle name="20% - 强调文字颜色 3 3" xfId="44"/>
    <cellStyle name="20% - 强调文字颜色 3 3 2" xfId="64"/>
    <cellStyle name="20% - 强调文字颜色 3 4" xfId="100"/>
    <cellStyle name="20% - 强调文字颜色 3 4 2" xfId="102"/>
    <cellStyle name="20% - 强调文字颜色 3 5" xfId="104"/>
    <cellStyle name="20% - 强调文字颜色 3 5 2" xfId="106"/>
    <cellStyle name="20% - 强调文字颜色 3 6" xfId="108"/>
    <cellStyle name="20% - 强调文字颜色 3 6 2" xfId="111"/>
    <cellStyle name="20% - 强调文字颜色 3 7" xfId="113"/>
    <cellStyle name="20% - 强调文字颜色 4 2" xfId="115"/>
    <cellStyle name="20% - 强调文字颜色 4 2 2" xfId="116"/>
    <cellStyle name="20% - 强调文字颜色 4 2 3" xfId="119"/>
    <cellStyle name="20% - 强调文字颜色 4 3" xfId="121"/>
    <cellStyle name="20% - 强调文字颜色 4 3 2" xfId="122"/>
    <cellStyle name="20% - 强调文字颜色 4 4" xfId="124"/>
    <cellStyle name="20% - 强调文字颜色 4 4 2" xfId="18"/>
    <cellStyle name="20% - 强调文字颜色 4 5" xfId="12"/>
    <cellStyle name="20% - 强调文字颜色 4 5 2" xfId="127"/>
    <cellStyle name="20% - 强调文字颜色 4 6" xfId="129"/>
    <cellStyle name="20% - 强调文字颜色 4 6 2" xfId="131"/>
    <cellStyle name="20% - 强调文字颜色 4 7" xfId="133"/>
    <cellStyle name="20% - 强调文字颜色 5 2" xfId="134"/>
    <cellStyle name="20% - 强调文字颜色 5 2 2" xfId="136"/>
    <cellStyle name="20% - 强调文字颜色 5 3" xfId="137"/>
    <cellStyle name="20% - 强调文字颜色 5 3 2" xfId="138"/>
    <cellStyle name="20% - 强调文字颜色 5 4" xfId="140"/>
    <cellStyle name="20% - 强调文字颜色 5 4 2" xfId="142"/>
    <cellStyle name="20% - 强调文字颜色 5 5" xfId="145"/>
    <cellStyle name="20% - 强调文字颜色 5 5 2" xfId="147"/>
    <cellStyle name="20% - 强调文字颜色 5 6" xfId="150"/>
    <cellStyle name="20% - 强调文字颜色 5 6 2" xfId="152"/>
    <cellStyle name="20% - 强调文字颜色 5 7" xfId="155"/>
    <cellStyle name="20% - 强调文字颜色 6 2" xfId="156"/>
    <cellStyle name="20% - 强调文字颜色 6 2 2" xfId="157"/>
    <cellStyle name="20% - 强调文字颜色 6 3" xfId="160"/>
    <cellStyle name="20% - 强调文字颜色 6 3 2" xfId="162"/>
    <cellStyle name="20% - 强调文字颜色 6 4" xfId="164"/>
    <cellStyle name="20% - 强调文字颜色 6 4 2" xfId="167"/>
    <cellStyle name="20% - 强调文字颜色 6 5" xfId="170"/>
    <cellStyle name="20% - 强调文字颜色 6 5 2" xfId="174"/>
    <cellStyle name="20% - 强调文字颜色 6 6" xfId="176"/>
    <cellStyle name="20% - 强调文字颜色 6 6 2" xfId="178"/>
    <cellStyle name="20% - 强调文字颜色 6 7" xfId="180"/>
    <cellStyle name="20% - 着色 1 2" xfId="34"/>
    <cellStyle name="20% - 着色 2 2" xfId="184"/>
    <cellStyle name="20% - 着色 3 2" xfId="188"/>
    <cellStyle name="20% - 着色 4 2" xfId="190"/>
    <cellStyle name="20% - 着色 5 2" xfId="192"/>
    <cellStyle name="20% - 着色 6 2" xfId="195"/>
    <cellStyle name="3232" xfId="135"/>
    <cellStyle name="3232 2" xfId="198"/>
    <cellStyle name="3232 3" xfId="201"/>
    <cellStyle name="3232 4" xfId="203"/>
    <cellStyle name="3232 5" xfId="205"/>
    <cellStyle name="3232 6" xfId="208"/>
    <cellStyle name="3232 7" xfId="214"/>
    <cellStyle name="3232 8" xfId="218"/>
    <cellStyle name="3232 9" xfId="221"/>
    <cellStyle name="3232_Book1" xfId="222"/>
    <cellStyle name="40% - 强调文字颜色 1 2" xfId="223"/>
    <cellStyle name="40% - 强调文字颜色 1 2 2" xfId="224"/>
    <cellStyle name="40% - 强调文字颜色 1 2 3" xfId="225"/>
    <cellStyle name="40% - 强调文字颜色 1 3" xfId="229"/>
    <cellStyle name="40% - 强调文字颜色 1 3 2" xfId="232"/>
    <cellStyle name="40% - 强调文字颜色 1 4" xfId="234"/>
    <cellStyle name="40% - 强调文字颜色 1 4 2" xfId="236"/>
    <cellStyle name="40% - 强调文字颜色 1 5" xfId="239"/>
    <cellStyle name="40% - 强调文字颜色 1 5 2" xfId="241"/>
    <cellStyle name="40% - 强调文字颜色 1 6" xfId="243"/>
    <cellStyle name="40% - 强调文字颜色 1 6 2" xfId="246"/>
    <cellStyle name="40% - 强调文字颜色 1 7" xfId="249"/>
    <cellStyle name="40% - 强调文字颜色 2 2" xfId="42"/>
    <cellStyle name="40% - 强调文字颜色 2 2 2" xfId="251"/>
    <cellStyle name="40% - 强调文字颜色 2 3" xfId="252"/>
    <cellStyle name="40% - 强调文字颜色 2 3 2" xfId="253"/>
    <cellStyle name="40% - 强调文字颜色 2 4" xfId="254"/>
    <cellStyle name="40% - 强调文字颜色 2 4 2" xfId="255"/>
    <cellStyle name="40% - 强调文字颜色 2 5" xfId="256"/>
    <cellStyle name="40% - 强调文字颜色 2 5 2" xfId="257"/>
    <cellStyle name="40% - 强调文字颜色 2 6" xfId="258"/>
    <cellStyle name="40% - 强调文字颜色 2 6 2" xfId="259"/>
    <cellStyle name="40% - 强调文字颜色 2 7" xfId="197"/>
    <cellStyle name="40% - 强调文字颜色 3 2" xfId="261"/>
    <cellStyle name="40% - 强调文字颜色 3 2 2" xfId="262"/>
    <cellStyle name="40% - 强调文字颜色 3 2 3" xfId="263"/>
    <cellStyle name="40% - 强调文字颜色 3 3" xfId="265"/>
    <cellStyle name="40% - 强调文字颜色 3 3 2" xfId="267"/>
    <cellStyle name="40% - 强调文字颜色 3 4" xfId="268"/>
    <cellStyle name="40% - 强调文字颜色 3 4 2" xfId="269"/>
    <cellStyle name="40% - 强调文字颜色 3 5" xfId="270"/>
    <cellStyle name="40% - 强调文字颜色 3 5 2" xfId="271"/>
    <cellStyle name="40% - 强调文字颜色 3 6" xfId="272"/>
    <cellStyle name="40% - 强调文字颜色 3 6 2" xfId="47"/>
    <cellStyle name="40% - 强调文字颜色 3 7" xfId="274"/>
    <cellStyle name="40% - 强调文字颜色 4 2" xfId="32"/>
    <cellStyle name="40% - 强调文字颜色 4 2 2" xfId="277"/>
    <cellStyle name="40% - 强调文字颜色 4 2 3" xfId="280"/>
    <cellStyle name="40% - 强调文字颜色 4 3" xfId="282"/>
    <cellStyle name="40% - 强调文字颜色 4 3 2" xfId="50"/>
    <cellStyle name="40% - 强调文字颜色 4 4" xfId="159"/>
    <cellStyle name="40% - 强调文字颜色 4 4 2" xfId="283"/>
    <cellStyle name="40% - 强调文字颜色 4 5" xfId="286"/>
    <cellStyle name="40% - 强调文字颜色 4 5 2" xfId="287"/>
    <cellStyle name="40% - 强调文字颜色 4 6" xfId="290"/>
    <cellStyle name="40% - 强调文字颜色 4 6 2" xfId="291"/>
    <cellStyle name="40% - 强调文字颜色 4 7" xfId="295"/>
    <cellStyle name="40% - 强调文字颜色 5 2" xfId="182"/>
    <cellStyle name="40% - 强调文字颜色 5 2 2" xfId="169"/>
    <cellStyle name="40% - 强调文字颜色 5 3" xfId="296"/>
    <cellStyle name="40% - 强调文字颜色 5 3 2" xfId="298"/>
    <cellStyle name="40% - 强调文字颜色 5 4" xfId="161"/>
    <cellStyle name="40% - 强调文字颜色 5 4 2" xfId="300"/>
    <cellStyle name="40% - 强调文字颜色 5 5" xfId="301"/>
    <cellStyle name="40% - 强调文字颜色 5 5 2" xfId="302"/>
    <cellStyle name="40% - 强调文字颜色 5 6" xfId="304"/>
    <cellStyle name="40% - 强调文字颜色 5 6 2" xfId="306"/>
    <cellStyle name="40% - 强调文字颜色 5 7" xfId="39"/>
    <cellStyle name="40% - 强调文字颜色 6 2" xfId="186"/>
    <cellStyle name="40% - 强调文字颜色 6 2 2" xfId="308"/>
    <cellStyle name="40% - 强调文字颜色 6 2 3" xfId="311"/>
    <cellStyle name="40% - 强调文字颜色 6 3" xfId="312"/>
    <cellStyle name="40% - 强调文字颜色 6 3 2" xfId="314"/>
    <cellStyle name="40% - 强调文字颜色 6 4" xfId="165"/>
    <cellStyle name="40% - 强调文字颜色 6 4 2" xfId="10"/>
    <cellStyle name="40% - 强调文字颜色 6 5" xfId="40"/>
    <cellStyle name="40% - 强调文字颜色 6 5 2" xfId="209"/>
    <cellStyle name="40% - 强调文字颜色 6 6" xfId="316"/>
    <cellStyle name="40% - 强调文字颜色 6 6 2" xfId="30"/>
    <cellStyle name="40% - 强调文字颜色 6 7" xfId="319"/>
    <cellStyle name="40% - 着色 1 2" xfId="248"/>
    <cellStyle name="40% - 着色 2 2" xfId="196"/>
    <cellStyle name="40% - 着色 3 2" xfId="273"/>
    <cellStyle name="40% - 着色 4 2" xfId="294"/>
    <cellStyle name="40% - 着色 5 2" xfId="37"/>
    <cellStyle name="40% - 着色 6 2" xfId="317"/>
    <cellStyle name="60% - 强调文字颜色 1 2" xfId="99"/>
    <cellStyle name="60% - 强调文字颜色 1 2 2" xfId="101"/>
    <cellStyle name="60% - 强调文字颜色 1 2 3" xfId="320"/>
    <cellStyle name="60% - 强调文字颜色 1 3" xfId="103"/>
    <cellStyle name="60% - 强调文字颜色 1 3 2" xfId="105"/>
    <cellStyle name="60% - 强调文字颜色 1 4" xfId="107"/>
    <cellStyle name="60% - 强调文字颜色 1 4 2" xfId="110"/>
    <cellStyle name="60% - 强调文字颜色 1 5" xfId="112"/>
    <cellStyle name="60% - 强调文字颜色 1 5 2" xfId="322"/>
    <cellStyle name="60% - 强调文字颜色 1 6" xfId="324"/>
    <cellStyle name="60% - 强调文字颜色 1 6 2" xfId="325"/>
    <cellStyle name="60% - 强调文字颜色 1 7" xfId="326"/>
    <cellStyle name="60% - 强调文字颜色 2 2" xfId="123"/>
    <cellStyle name="60% - 强调文字颜色 2 2 2" xfId="17"/>
    <cellStyle name="60% - 强调文字颜色 2 2 3" xfId="329"/>
    <cellStyle name="60% - 强调文字颜色 2 3" xfId="11"/>
    <cellStyle name="60% - 强调文字颜色 2 3 2" xfId="126"/>
    <cellStyle name="60% - 强调文字颜色 2 4" xfId="128"/>
    <cellStyle name="60% - 强调文字颜色 2 4 2" xfId="130"/>
    <cellStyle name="60% - 强调文字颜色 2 5" xfId="132"/>
    <cellStyle name="60% - 强调文字颜色 2 5 2" xfId="48"/>
    <cellStyle name="60% - 强调文字颜色 2 6" xfId="331"/>
    <cellStyle name="60% - 强调文字颜色 2 6 2" xfId="227"/>
    <cellStyle name="60% - 强调文字颜色 2 7" xfId="332"/>
    <cellStyle name="60% - 强调文字颜色 3 2" xfId="139"/>
    <cellStyle name="60% - 强调文字颜色 3 2 2" xfId="141"/>
    <cellStyle name="60% - 强调文字颜色 3 2 3" xfId="333"/>
    <cellStyle name="60% - 强调文字颜色 3 3" xfId="144"/>
    <cellStyle name="60% - 强调文字颜色 3 3 2" xfId="146"/>
    <cellStyle name="60% - 强调文字颜色 3 4" xfId="149"/>
    <cellStyle name="60% - 强调文字颜色 3 4 2" xfId="151"/>
    <cellStyle name="60% - 强调文字颜色 3 5" xfId="154"/>
    <cellStyle name="60% - 强调文字颜色 3 5 2" xfId="334"/>
    <cellStyle name="60% - 强调文字颜色 3 6" xfId="337"/>
    <cellStyle name="60% - 强调文字颜色 3 6 2" xfId="338"/>
    <cellStyle name="60% - 强调文字颜色 3 7" xfId="340"/>
    <cellStyle name="60% - 强调文字颜色 4 2" xfId="163"/>
    <cellStyle name="60% - 强调文字颜色 4 2 2" xfId="166"/>
    <cellStyle name="60% - 强调文字颜色 4 2 3" xfId="41"/>
    <cellStyle name="60% - 强调文字颜色 4 3" xfId="168"/>
    <cellStyle name="60% - 强调文字颜色 4 3 2" xfId="173"/>
    <cellStyle name="60% - 强调文字颜色 4 4" xfId="175"/>
    <cellStyle name="60% - 强调文字颜色 4 4 2" xfId="177"/>
    <cellStyle name="60% - 强调文字颜色 4 5" xfId="179"/>
    <cellStyle name="60% - 强调文字颜色 4 5 2" xfId="342"/>
    <cellStyle name="60% - 强调文字颜色 4 6" xfId="344"/>
    <cellStyle name="60% - 强调文字颜色 4 6 2" xfId="345"/>
    <cellStyle name="60% - 强调文字颜色 4 7" xfId="346"/>
    <cellStyle name="60% - 强调文字颜色 5 2" xfId="347"/>
    <cellStyle name="60% - 强调文字颜色 5 2 2" xfId="348"/>
    <cellStyle name="60% - 强调文字颜色 5 2 3" xfId="349"/>
    <cellStyle name="60% - 强调文字颜色 5 3" xfId="297"/>
    <cellStyle name="60% - 强调文字颜色 5 3 2" xfId="350"/>
    <cellStyle name="60% - 强调文字颜色 5 4" xfId="351"/>
    <cellStyle name="60% - 强调文字颜色 5 4 2" xfId="8"/>
    <cellStyle name="60% - 强调文字颜色 5 5" xfId="352"/>
    <cellStyle name="60% - 强调文字颜色 5 5 2" xfId="353"/>
    <cellStyle name="60% - 强调文字颜色 5 6" xfId="354"/>
    <cellStyle name="60% - 强调文字颜色 5 6 2" xfId="355"/>
    <cellStyle name="60% - 强调文字颜色 5 7" xfId="356"/>
    <cellStyle name="60% - 强调文字颜色 6 2" xfId="357"/>
    <cellStyle name="60% - 强调文字颜色 6 2 2" xfId="358"/>
    <cellStyle name="60% - 强调文字颜色 6 2 3" xfId="359"/>
    <cellStyle name="60% - 强调文字颜色 6 3" xfId="299"/>
    <cellStyle name="60% - 强调文字颜色 6 3 2" xfId="7"/>
    <cellStyle name="60% - 强调文字颜色 6 4" xfId="360"/>
    <cellStyle name="60% - 强调文字颜色 6 4 2" xfId="361"/>
    <cellStyle name="60% - 强调文字颜色 6 5" xfId="362"/>
    <cellStyle name="60% - 强调文字颜色 6 5 2" xfId="59"/>
    <cellStyle name="60% - 强调文字颜色 6 6" xfId="363"/>
    <cellStyle name="60% - 强调文字颜色 6 6 2" xfId="364"/>
    <cellStyle name="60% - 强调文字颜色 6 7" xfId="365"/>
    <cellStyle name="60% - 着色 1 2" xfId="367"/>
    <cellStyle name="60% - 着色 2" xfId="14"/>
    <cellStyle name="60% - 着色 2 2" xfId="310"/>
    <cellStyle name="60% - 着色 3 2" xfId="369"/>
    <cellStyle name="60% - 着色 4 2" xfId="372"/>
    <cellStyle name="60% - 着色 5 2" xfId="213"/>
    <cellStyle name="60% - 着色 6 2" xfId="62"/>
    <cellStyle name="Accent1" xfId="226"/>
    <cellStyle name="Accent1 - 20%" xfId="374"/>
    <cellStyle name="Accent1 - 20% 2" xfId="57"/>
    <cellStyle name="Accent1 - 20% 3" xfId="46"/>
    <cellStyle name="Accent1 - 20% 4" xfId="36"/>
    <cellStyle name="Accent1 - 20% 5" xfId="52"/>
    <cellStyle name="Accent1 - 20% 6" xfId="80"/>
    <cellStyle name="Accent1 - 40%" xfId="376"/>
    <cellStyle name="Accent1 - 40% 2" xfId="377"/>
    <cellStyle name="Accent1 - 40% 3" xfId="305"/>
    <cellStyle name="Accent1 - 40% 4" xfId="378"/>
    <cellStyle name="Accent1 - 40% 5" xfId="379"/>
    <cellStyle name="Accent1 - 40% 6" xfId="380"/>
    <cellStyle name="Accent1 - 60%" xfId="383"/>
    <cellStyle name="Accent1 - 60% 2" xfId="386"/>
    <cellStyle name="Accent1 - 60% 3" xfId="389"/>
    <cellStyle name="Accent1 - 60% 4" xfId="393"/>
    <cellStyle name="Accent1 - 60% 5" xfId="396"/>
    <cellStyle name="Accent1 - 60% 6" xfId="193"/>
    <cellStyle name="Accent1 2" xfId="230"/>
    <cellStyle name="Accent1 3" xfId="397"/>
    <cellStyle name="Accent1 4" xfId="398"/>
    <cellStyle name="Accent1 5" xfId="3"/>
    <cellStyle name="Accent1 6" xfId="366"/>
    <cellStyle name="Accent1 7" xfId="399"/>
    <cellStyle name="Accent1 8" xfId="401"/>
    <cellStyle name="Accent2" xfId="233"/>
    <cellStyle name="Accent2 - 20%" xfId="402"/>
    <cellStyle name="Accent2 - 20% 2" xfId="194"/>
    <cellStyle name="Accent2 - 20% 3" xfId="404"/>
    <cellStyle name="Accent2 - 20% 4" xfId="341"/>
    <cellStyle name="Accent2 - 20% 5" xfId="405"/>
    <cellStyle name="Accent2 - 20% 6" xfId="406"/>
    <cellStyle name="Accent2 - 40%" xfId="4"/>
    <cellStyle name="Accent2 - 40% 2" xfId="53"/>
    <cellStyle name="Accent2 - 40% 3" xfId="55"/>
    <cellStyle name="Accent2 - 40% 4" xfId="58"/>
    <cellStyle name="Accent2 - 40% 5" xfId="63"/>
    <cellStyle name="Accent2 - 40% 6" xfId="407"/>
    <cellStyle name="Accent2 - 60%" xfId="6"/>
    <cellStyle name="Accent2 - 60% 2" xfId="409"/>
    <cellStyle name="Accent2 - 60% 3" xfId="411"/>
    <cellStyle name="Accent2 - 60% 4" xfId="413"/>
    <cellStyle name="Accent2 - 60% 5" xfId="414"/>
    <cellStyle name="Accent2 - 60% 6" xfId="415"/>
    <cellStyle name="Accent2 2" xfId="235"/>
    <cellStyle name="Accent2 3" xfId="416"/>
    <cellStyle name="Accent2 4" xfId="417"/>
    <cellStyle name="Accent2 5" xfId="307"/>
    <cellStyle name="Accent2 6" xfId="309"/>
    <cellStyle name="Accent2 7" xfId="419"/>
    <cellStyle name="Accent2 8" xfId="421"/>
    <cellStyle name="Accent3" xfId="238"/>
    <cellStyle name="Accent3 - 20%" xfId="200"/>
    <cellStyle name="Accent3 - 20% 2" xfId="423"/>
    <cellStyle name="Accent3 - 20% 3" xfId="425"/>
    <cellStyle name="Accent3 - 20% 4" xfId="385"/>
    <cellStyle name="Accent3 - 20% 5" xfId="388"/>
    <cellStyle name="Accent3 - 20% 6" xfId="392"/>
    <cellStyle name="Accent3 - 40%" xfId="427"/>
    <cellStyle name="Accent3 - 40% 2" xfId="428"/>
    <cellStyle name="Accent3 - 40% 3" xfId="430"/>
    <cellStyle name="Accent3 - 40% 4" xfId="431"/>
    <cellStyle name="Accent3 - 40% 5" xfId="432"/>
    <cellStyle name="Accent3 - 40% 6" xfId="434"/>
    <cellStyle name="Accent3 - 60%" xfId="435"/>
    <cellStyle name="Accent3 - 60% 2" xfId="437"/>
    <cellStyle name="Accent3 - 60% 3" xfId="440"/>
    <cellStyle name="Accent3 - 60% 4" xfId="442"/>
    <cellStyle name="Accent3 - 60% 5" xfId="443"/>
    <cellStyle name="Accent3 - 60% 6" xfId="381"/>
    <cellStyle name="Accent3 2" xfId="240"/>
    <cellStyle name="Accent3 3" xfId="444"/>
    <cellStyle name="Accent3 4" xfId="445"/>
    <cellStyle name="Accent3 5" xfId="313"/>
    <cellStyle name="Accent3 6" xfId="368"/>
    <cellStyle name="Accent3 7" xfId="446"/>
    <cellStyle name="Accent3 8" xfId="447"/>
    <cellStyle name="Accent4" xfId="242"/>
    <cellStyle name="Accent4 - 20%" xfId="448"/>
    <cellStyle name="Accent4 - 20% 2" xfId="83"/>
    <cellStyle name="Accent4 - 20% 3" xfId="450"/>
    <cellStyle name="Accent4 - 20% 4" xfId="408"/>
    <cellStyle name="Accent4 - 20% 5" xfId="410"/>
    <cellStyle name="Accent4 - 20% 6" xfId="412"/>
    <cellStyle name="Accent4 - 40%" xfId="451"/>
    <cellStyle name="Accent4 - 40% 2" xfId="118"/>
    <cellStyle name="Accent4 - 40% 3" xfId="452"/>
    <cellStyle name="Accent4 - 40% 4" xfId="453"/>
    <cellStyle name="Accent4 - 40% 5" xfId="454"/>
    <cellStyle name="Accent4 - 40% 6" xfId="455"/>
    <cellStyle name="Accent4 - 60%" xfId="429"/>
    <cellStyle name="Accent4 - 60% 2" xfId="285"/>
    <cellStyle name="Accent4 - 60% 3" xfId="289"/>
    <cellStyle name="Accent4 - 60% 4" xfId="293"/>
    <cellStyle name="Accent4 - 60% 5" xfId="426"/>
    <cellStyle name="Accent4 - 60% 6" xfId="456"/>
    <cellStyle name="Accent4 2" xfId="245"/>
    <cellStyle name="Accent4 3" xfId="457"/>
    <cellStyle name="Accent4 4" xfId="458"/>
    <cellStyle name="Accent4 5" xfId="9"/>
    <cellStyle name="Accent4 6" xfId="371"/>
    <cellStyle name="Accent4 7" xfId="460"/>
    <cellStyle name="Accent4 8" xfId="461"/>
    <cellStyle name="Accent5" xfId="247"/>
    <cellStyle name="Accent5 - 20%" xfId="72"/>
    <cellStyle name="Accent5 - 20% 2" xfId="462"/>
    <cellStyle name="Accent5 - 20% 3" xfId="463"/>
    <cellStyle name="Accent5 - 20% 4" xfId="436"/>
    <cellStyle name="Accent5 - 20% 5" xfId="439"/>
    <cellStyle name="Accent5 - 20% 6" xfId="441"/>
    <cellStyle name="Accent5 - 40%" xfId="75"/>
    <cellStyle name="Accent5 - 40% 2" xfId="143"/>
    <cellStyle name="Accent5 - 40% 3" xfId="148"/>
    <cellStyle name="Accent5 - 40% 4" xfId="153"/>
    <cellStyle name="Accent5 - 40% 5" xfId="336"/>
    <cellStyle name="Accent5 - 40% 6" xfId="339"/>
    <cellStyle name="Accent5 - 60%" xfId="465"/>
    <cellStyle name="Accent5 - 60% 2" xfId="466"/>
    <cellStyle name="Accent5 - 60% 3" xfId="467"/>
    <cellStyle name="Accent5 - 60% 4" xfId="71"/>
    <cellStyle name="Accent5 - 60% 5" xfId="260"/>
    <cellStyle name="Accent5 - 60% 6" xfId="264"/>
    <cellStyle name="Accent5 2" xfId="199"/>
    <cellStyle name="Accent5 3" xfId="202"/>
    <cellStyle name="Accent5 4" xfId="204"/>
    <cellStyle name="Accent5 5" xfId="207"/>
    <cellStyle name="Accent5 6" xfId="212"/>
    <cellStyle name="Accent5 7" xfId="217"/>
    <cellStyle name="Accent5 8" xfId="220"/>
    <cellStyle name="Accent6" xfId="244"/>
    <cellStyle name="Accent6 - 20%" xfId="468"/>
    <cellStyle name="Accent6 - 20% 2" xfId="281"/>
    <cellStyle name="Accent6 - 20% 3" xfId="158"/>
    <cellStyle name="Accent6 - 20% 4" xfId="284"/>
    <cellStyle name="Accent6 - 20% 5" xfId="288"/>
    <cellStyle name="Accent6 - 20% 6" xfId="292"/>
    <cellStyle name="Accent6 - 40%" xfId="117"/>
    <cellStyle name="Accent6 - 40% 2" xfId="469"/>
    <cellStyle name="Accent6 - 40% 3" xfId="470"/>
    <cellStyle name="Accent6 - 40% 4" xfId="471"/>
    <cellStyle name="Accent6 - 40% 5" xfId="114"/>
    <cellStyle name="Accent6 - 40% 6" xfId="120"/>
    <cellStyle name="Accent6 - 60%" xfId="327"/>
    <cellStyle name="Accent6 - 60% 2" xfId="472"/>
    <cellStyle name="Accent6 - 60% 3" xfId="473"/>
    <cellStyle name="Accent6 - 60% 4" xfId="474"/>
    <cellStyle name="Accent6 - 60% 5" xfId="250"/>
    <cellStyle name="Accent6 - 60% 6" xfId="475"/>
    <cellStyle name="Accent6 2" xfId="26"/>
    <cellStyle name="Accent6 3" xfId="13"/>
    <cellStyle name="Accent6 4" xfId="5"/>
    <cellStyle name="Accent6 5" xfId="29"/>
    <cellStyle name="Accent6 6" xfId="61"/>
    <cellStyle name="Accent6 7" xfId="65"/>
    <cellStyle name="Accent6 8" xfId="476"/>
    <cellStyle name="百分比 2" xfId="477"/>
    <cellStyle name="标题 1 2" xfId="478"/>
    <cellStyle name="标题 1 2 2" xfId="370"/>
    <cellStyle name="标题 1 2 2 2" xfId="479"/>
    <cellStyle name="标题 1 2 3" xfId="459"/>
    <cellStyle name="标题 1 3" xfId="422"/>
    <cellStyle name="标题 1 3 2" xfId="210"/>
    <cellStyle name="标题 1 3 3" xfId="215"/>
    <cellStyle name="标题 1 4" xfId="424"/>
    <cellStyle name="标题 1 4 2" xfId="60"/>
    <cellStyle name="标题 1 5" xfId="384"/>
    <cellStyle name="标题 1 5 2" xfId="20"/>
    <cellStyle name="标题 1 6" xfId="387"/>
    <cellStyle name="标题 1 6 2" xfId="438"/>
    <cellStyle name="标题 1 7" xfId="391"/>
    <cellStyle name="标题 1 7 2" xfId="480"/>
    <cellStyle name="标题 10" xfId="481"/>
    <cellStyle name="标题 10 2" xfId="449"/>
    <cellStyle name="标题 2 2" xfId="66"/>
    <cellStyle name="标题 2 2 2" xfId="27"/>
    <cellStyle name="标题 2 2 2 2" xfId="482"/>
    <cellStyle name="标题 2 2 3" xfId="77"/>
    <cellStyle name="标题 2 3" xfId="483"/>
    <cellStyle name="标题 2 3 2" xfId="484"/>
    <cellStyle name="标题 2 3 3" xfId="464"/>
    <cellStyle name="标题 2 4" xfId="485"/>
    <cellStyle name="标题 2 4 2" xfId="390"/>
    <cellStyle name="标题 2 5" xfId="486"/>
    <cellStyle name="标题 2 5 2" xfId="488"/>
    <cellStyle name="标题 2 6" xfId="489"/>
    <cellStyle name="标题 2 6 2" xfId="491"/>
    <cellStyle name="标题 2 7" xfId="487"/>
    <cellStyle name="标题 2 7 2" xfId="493"/>
    <cellStyle name="标题 3 2" xfId="494"/>
    <cellStyle name="标题 3 2 2" xfId="496"/>
    <cellStyle name="标题 3 2 2 2" xfId="395"/>
    <cellStyle name="标题 3 2 3" xfId="93"/>
    <cellStyle name="标题 3 3" xfId="497"/>
    <cellStyle name="标题 3 3 2" xfId="498"/>
    <cellStyle name="标题 3 3 3" xfId="499"/>
    <cellStyle name="标题 3 4" xfId="500"/>
    <cellStyle name="标题 3 4 2" xfId="323"/>
    <cellStyle name="标题 3 5" xfId="501"/>
    <cellStyle name="标题 3 5 2" xfId="330"/>
    <cellStyle name="标题 3 6" xfId="502"/>
    <cellStyle name="标题 3 6 2" xfId="335"/>
    <cellStyle name="标题 3 7" xfId="490"/>
    <cellStyle name="标题 3 7 2" xfId="343"/>
    <cellStyle name="标题 4 2" xfId="504"/>
    <cellStyle name="标题 4 2 2" xfId="15"/>
    <cellStyle name="标题 4 2 2 2" xfId="23"/>
    <cellStyle name="标题 4 2 3" xfId="109"/>
    <cellStyle name="标题 4 3" xfId="506"/>
    <cellStyle name="标题 4 3 2" xfId="507"/>
    <cellStyle name="标题 4 3 3" xfId="321"/>
    <cellStyle name="标题 4 4" xfId="276"/>
    <cellStyle name="标题 4 4 2" xfId="433"/>
    <cellStyle name="标题 4 5" xfId="279"/>
    <cellStyle name="标题 4 5 2" xfId="49"/>
    <cellStyle name="标题 4 6" xfId="509"/>
    <cellStyle name="标题 4 6 2" xfId="400"/>
    <cellStyle name="标题 4 7" xfId="510"/>
    <cellStyle name="标题 4 7 2" xfId="511"/>
    <cellStyle name="标题 5" xfId="512"/>
    <cellStyle name="标题 5 2" xfId="513"/>
    <cellStyle name="标题 5 2 2" xfId="514"/>
    <cellStyle name="标题 5 3" xfId="515"/>
    <cellStyle name="标题 6" xfId="516"/>
    <cellStyle name="标题 6 2" xfId="517"/>
    <cellStyle name="标题 6 3" xfId="518"/>
    <cellStyle name="标题 7" xfId="519"/>
    <cellStyle name="标题 7 2" xfId="520"/>
    <cellStyle name="标题 8" xfId="521"/>
    <cellStyle name="标题 8 2" xfId="523"/>
    <cellStyle name="标题 9" xfId="524"/>
    <cellStyle name="标题 9 2" xfId="525"/>
    <cellStyle name="表标题" xfId="526"/>
    <cellStyle name="表标题 2" xfId="527"/>
    <cellStyle name="表标题 3" xfId="528"/>
    <cellStyle name="表标题 4" xfId="529"/>
    <cellStyle name="表标题 5" xfId="530"/>
    <cellStyle name="表标题 6" xfId="531"/>
    <cellStyle name="差 2" xfId="533"/>
    <cellStyle name="差 2 2" xfId="534"/>
    <cellStyle name="差 2 3" xfId="535"/>
    <cellStyle name="差 3" xfId="537"/>
    <cellStyle name="差 3 2" xfId="538"/>
    <cellStyle name="差 3 3" xfId="539"/>
    <cellStyle name="差 4" xfId="541"/>
    <cellStyle name="差 4 2" xfId="543"/>
    <cellStyle name="差 5" xfId="544"/>
    <cellStyle name="差 5 2" xfId="546"/>
    <cellStyle name="差 6" xfId="547"/>
    <cellStyle name="差 6 2" xfId="549"/>
    <cellStyle name="差 7" xfId="21"/>
    <cellStyle name="差 7 2" xfId="67"/>
    <cellStyle name="差_2008年预算执行情况表设计" xfId="550"/>
    <cellStyle name="差_2008年预算执行情况表设计 2" xfId="551"/>
    <cellStyle name="差_2008年预算执行情况表设计 3" xfId="552"/>
    <cellStyle name="差_2008年预算执行情况表设计 4" xfId="553"/>
    <cellStyle name="差_2008年预算执行情况表设计 5" xfId="554"/>
    <cellStyle name="差_2008年预算执行情况表设计 6" xfId="555"/>
    <cellStyle name="差_Book1" xfId="556"/>
    <cellStyle name="差_二次报2016年上半年西安市主要指标预计数" xfId="557"/>
    <cellStyle name="差_市县财政预算管理信息报表" xfId="558"/>
    <cellStyle name="差_市县财政预算管理信息报表 2" xfId="559"/>
    <cellStyle name="差_市县财政预算管理信息报表 3" xfId="560"/>
    <cellStyle name="差_市县财政预算管理信息报表 4" xfId="561"/>
    <cellStyle name="差_市县财政预算管理信息报表 5" xfId="562"/>
    <cellStyle name="差_市县财政预算管理信息报表 6" xfId="563"/>
    <cellStyle name="常规" xfId="0" builtinId="0"/>
    <cellStyle name="常规 10" xfId="564"/>
    <cellStyle name="常规 10 2" xfId="565"/>
    <cellStyle name="常规 11" xfId="566"/>
    <cellStyle name="常规 11 2" xfId="567"/>
    <cellStyle name="常规 11 2 2" xfId="568"/>
    <cellStyle name="常规 11 2 2 2" xfId="569"/>
    <cellStyle name="常规 11 2 3" xfId="570"/>
    <cellStyle name="常规 11 2 4" xfId="571"/>
    <cellStyle name="常规 11 3" xfId="572"/>
    <cellStyle name="常规 11 3 2" xfId="573"/>
    <cellStyle name="常规 11 3 2 2" xfId="576"/>
    <cellStyle name="常规 11 3 3" xfId="577"/>
    <cellStyle name="常规 11 3 4" xfId="578"/>
    <cellStyle name="常规 11 4" xfId="579"/>
    <cellStyle name="常规 11 4 2" xfId="580"/>
    <cellStyle name="常规 11 5" xfId="581"/>
    <cellStyle name="常规 11 6" xfId="582"/>
    <cellStyle name="常规 11 7" xfId="583"/>
    <cellStyle name="常规 11 8" xfId="585"/>
    <cellStyle name="常规 11 9" xfId="586"/>
    <cellStyle name="常规 12" xfId="588"/>
    <cellStyle name="常规 13" xfId="589"/>
    <cellStyle name="常规 14" xfId="590"/>
    <cellStyle name="常规 15" xfId="172"/>
    <cellStyle name="常规 16" xfId="593"/>
    <cellStyle name="常规 17" xfId="596"/>
    <cellStyle name="常规 18" xfId="575"/>
    <cellStyle name="常规 19" xfId="598"/>
    <cellStyle name="常规 2" xfId="599"/>
    <cellStyle name="常规 2 2" xfId="600"/>
    <cellStyle name="常规 2 2 2" xfId="601"/>
    <cellStyle name="常规 2 2 3" xfId="602"/>
    <cellStyle name="常规 2 3" xfId="603"/>
    <cellStyle name="常规 2 3 2" xfId="604"/>
    <cellStyle name="常规 2 4" xfId="605"/>
    <cellStyle name="常规 2 4 2" xfId="606"/>
    <cellStyle name="常规 2 5" xfId="607"/>
    <cellStyle name="常规 2 6" xfId="608"/>
    <cellStyle name="常规 2 7" xfId="522"/>
    <cellStyle name="常规 20" xfId="171"/>
    <cellStyle name="常规 21" xfId="592"/>
    <cellStyle name="常规 22" xfId="595"/>
    <cellStyle name="常规 23" xfId="574"/>
    <cellStyle name="常规 23 2" xfId="609"/>
    <cellStyle name="常规 24" xfId="597"/>
    <cellStyle name="常规 25" xfId="266"/>
    <cellStyle name="常规 27" xfId="610"/>
    <cellStyle name="常规 3" xfId="612"/>
    <cellStyle name="常规 3 2" xfId="613"/>
    <cellStyle name="常规 3 2 2" xfId="614"/>
    <cellStyle name="常规 3 3" xfId="615"/>
    <cellStyle name="常规 3 4" xfId="616"/>
    <cellStyle name="常规 35" xfId="86"/>
    <cellStyle name="常规 4" xfId="617"/>
    <cellStyle name="常规 4 2" xfId="618"/>
    <cellStyle name="常规 4 2 2" xfId="619"/>
    <cellStyle name="常规 4 3" xfId="620"/>
    <cellStyle name="常规 5" xfId="621"/>
    <cellStyle name="常规 5 2" xfId="622"/>
    <cellStyle name="常规 5 2 2" xfId="623"/>
    <cellStyle name="常规 5 3" xfId="624"/>
    <cellStyle name="常规 6" xfId="625"/>
    <cellStyle name="常规 6 2" xfId="626"/>
    <cellStyle name="常规 6 3" xfId="627"/>
    <cellStyle name="常规 7" xfId="628"/>
    <cellStyle name="常规 7 2" xfId="629"/>
    <cellStyle name="常规 7 3" xfId="630"/>
    <cellStyle name="常规 8" xfId="631"/>
    <cellStyle name="常规 8 2" xfId="633"/>
    <cellStyle name="常规 8 3" xfId="634"/>
    <cellStyle name="常规 9" xfId="635"/>
    <cellStyle name="常规 9 2" xfId="228"/>
    <cellStyle name="常规_1-6月榆林市固定资产投资附表一" xfId="636"/>
    <cellStyle name="常规_2015年全省及各市（区）固定资产投资完成情况分析表" xfId="19"/>
    <cellStyle name="常规_3_1" xfId="637"/>
    <cellStyle name="常规_610000 陕西" xfId="638"/>
    <cellStyle name="常规_8" xfId="639"/>
    <cellStyle name="常规_Sheet1_2 2" xfId="640"/>
    <cellStyle name="常规_Sheet2_7" xfId="641"/>
    <cellStyle name="好 2" xfId="642"/>
    <cellStyle name="好 2 2" xfId="643"/>
    <cellStyle name="好 2 3" xfId="181"/>
    <cellStyle name="好 3" xfId="644"/>
    <cellStyle name="好 3 2" xfId="645"/>
    <cellStyle name="好 3 3" xfId="185"/>
    <cellStyle name="好 4" xfId="646"/>
    <cellStyle name="好 4 2" xfId="587"/>
    <cellStyle name="好 5" xfId="495"/>
    <cellStyle name="好 5 2" xfId="394"/>
    <cellStyle name="好 6" xfId="92"/>
    <cellStyle name="好 6 2" xfId="647"/>
    <cellStyle name="好 7" xfId="648"/>
    <cellStyle name="好 7 2" xfId="649"/>
    <cellStyle name="好_2008年预算执行情况表设计" xfId="650"/>
    <cellStyle name="好_2008年预算执行情况表设计 2" xfId="651"/>
    <cellStyle name="好_2008年预算执行情况表设计 3" xfId="652"/>
    <cellStyle name="好_2008年预算执行情况表设计 4" xfId="653"/>
    <cellStyle name="好_2008年预算执行情况表设计 5" xfId="654"/>
    <cellStyle name="好_2008年预算执行情况表设计 6" xfId="655"/>
    <cellStyle name="好_Book1" xfId="656"/>
    <cellStyle name="好_二次报2016年上半年西安市主要指标预计数" xfId="73"/>
    <cellStyle name="好_市县财政预算管理信息报表" xfId="657"/>
    <cellStyle name="好_市县财政预算管理信息报表 2" xfId="418"/>
    <cellStyle name="好_市县财政预算管理信息报表 3" xfId="420"/>
    <cellStyle name="好_市县财政预算管理信息报表 4" xfId="658"/>
    <cellStyle name="好_市县财政预算管理信息报表 5" xfId="659"/>
    <cellStyle name="好_市县财政预算管理信息报表 6" xfId="660"/>
    <cellStyle name="汇总 2" xfId="206"/>
    <cellStyle name="汇总 2 2" xfId="661"/>
    <cellStyle name="汇总 2 3" xfId="662"/>
    <cellStyle name="汇总 3" xfId="211"/>
    <cellStyle name="汇总 3 2" xfId="663"/>
    <cellStyle name="汇总 3 3" xfId="664"/>
    <cellStyle name="汇总 4" xfId="216"/>
    <cellStyle name="汇总 4 2" xfId="665"/>
    <cellStyle name="汇总 5" xfId="219"/>
    <cellStyle name="汇总 5 2" xfId="666"/>
    <cellStyle name="汇总 6" xfId="667"/>
    <cellStyle name="汇总 6 2" xfId="668"/>
    <cellStyle name="汇总 7" xfId="669"/>
    <cellStyle name="汇总 7 2" xfId="670"/>
    <cellStyle name="货币 2" xfId="671"/>
    <cellStyle name="计算 2" xfId="672"/>
    <cellStyle name="计算 2 2" xfId="673"/>
    <cellStyle name="计算 2 3" xfId="674"/>
    <cellStyle name="计算 3" xfId="675"/>
    <cellStyle name="计算 3 2" xfId="33"/>
    <cellStyle name="计算 3 3" xfId="676"/>
    <cellStyle name="计算 4" xfId="677"/>
    <cellStyle name="计算 4 2" xfId="183"/>
    <cellStyle name="计算 5" xfId="678"/>
    <cellStyle name="计算 5 2" xfId="187"/>
    <cellStyle name="计算 6" xfId="679"/>
    <cellStyle name="计算 6 2" xfId="189"/>
    <cellStyle name="计算 7" xfId="680"/>
    <cellStyle name="计算 7 2" xfId="191"/>
    <cellStyle name="检查单元格 2" xfId="681"/>
    <cellStyle name="检查单元格 2 2" xfId="682"/>
    <cellStyle name="检查单元格 2 2 2" xfId="591"/>
    <cellStyle name="检查单元格 2 3" xfId="683"/>
    <cellStyle name="检查单元格 3" xfId="684"/>
    <cellStyle name="检查单元格 3 2" xfId="685"/>
    <cellStyle name="检查单元格 3 3" xfId="686"/>
    <cellStyle name="检查单元格 4" xfId="687"/>
    <cellStyle name="检查单元格 4 2" xfId="688"/>
    <cellStyle name="检查单元格 5" xfId="492"/>
    <cellStyle name="检查单元格 5 2" xfId="689"/>
    <cellStyle name="检查单元格 6" xfId="690"/>
    <cellStyle name="检查单元格 6 2" xfId="691"/>
    <cellStyle name="检查单元格 7" xfId="692"/>
    <cellStyle name="检查单元格 7 2" xfId="693"/>
    <cellStyle name="解释性文本 2" xfId="694"/>
    <cellStyle name="解释性文本 2 2" xfId="695"/>
    <cellStyle name="解释性文本 3" xfId="696"/>
    <cellStyle name="解释性文本 3 2" xfId="697"/>
    <cellStyle name="解释性文本 4" xfId="698"/>
    <cellStyle name="解释性文本 5" xfId="532"/>
    <cellStyle name="解释性文本 6" xfId="536"/>
    <cellStyle name="解释性文本 7" xfId="540"/>
    <cellStyle name="警告文本 2" xfId="699"/>
    <cellStyle name="警告文本 2 2" xfId="700"/>
    <cellStyle name="警告文本 2 3" xfId="701"/>
    <cellStyle name="警告文本 3" xfId="702"/>
    <cellStyle name="警告文本 3 2" xfId="703"/>
    <cellStyle name="警告文本 3 3" xfId="704"/>
    <cellStyle name="警告文本 4" xfId="705"/>
    <cellStyle name="警告文本 4 2" xfId="706"/>
    <cellStyle name="警告文本 5" xfId="707"/>
    <cellStyle name="警告文本 5 2" xfId="708"/>
    <cellStyle name="警告文本 6" xfId="709"/>
    <cellStyle name="警告文本 6 2" xfId="710"/>
    <cellStyle name="警告文本 7" xfId="711"/>
    <cellStyle name="警告文本 7 2" xfId="712"/>
    <cellStyle name="链接单元格 2" xfId="713"/>
    <cellStyle name="链接单元格 2 2" xfId="714"/>
    <cellStyle name="链接单元格 2 3" xfId="715"/>
    <cellStyle name="链接单元格 3" xfId="716"/>
    <cellStyle name="链接单元格 3 2" xfId="717"/>
    <cellStyle name="链接单元格 3 3" xfId="718"/>
    <cellStyle name="链接单元格 4" xfId="719"/>
    <cellStyle name="链接单元格 4 2" xfId="721"/>
    <cellStyle name="链接单元格 5" xfId="722"/>
    <cellStyle name="链接单元格 5 2" xfId="723"/>
    <cellStyle name="链接单元格 6" xfId="724"/>
    <cellStyle name="链接单元格 6 2" xfId="725"/>
    <cellStyle name="链接单元格 7" xfId="632"/>
    <cellStyle name="链接单元格 7 2" xfId="726"/>
    <cellStyle name="千位[0]_Sheet1" xfId="727"/>
    <cellStyle name="千位_Sheet1" xfId="720"/>
    <cellStyle name="千位分隔 2" xfId="728"/>
    <cellStyle name="千位分隔 3" xfId="503"/>
    <cellStyle name="千位分隔 4" xfId="505"/>
    <cellStyle name="千位分隔 5" xfId="275"/>
    <cellStyle name="千位分隔 6" xfId="278"/>
    <cellStyle name="千位分隔 7" xfId="508"/>
    <cellStyle name="强调 1" xfId="729"/>
    <cellStyle name="强调 1 2" xfId="730"/>
    <cellStyle name="强调 1 3" xfId="731"/>
    <cellStyle name="强调 1 4" xfId="732"/>
    <cellStyle name="强调 1 5" xfId="733"/>
    <cellStyle name="强调 1 6" xfId="542"/>
    <cellStyle name="强调 2" xfId="734"/>
    <cellStyle name="强调 2 2" xfId="735"/>
    <cellStyle name="强调 2 3" xfId="736"/>
    <cellStyle name="强调 2 4" xfId="737"/>
    <cellStyle name="强调 2 5" xfId="738"/>
    <cellStyle name="强调 2 6" xfId="545"/>
    <cellStyle name="强调 3" xfId="739"/>
    <cellStyle name="强调 3 2" xfId="740"/>
    <cellStyle name="强调 3 3" xfId="741"/>
    <cellStyle name="强调 3 4" xfId="742"/>
    <cellStyle name="强调 3 5" xfId="743"/>
    <cellStyle name="强调 3 6" xfId="548"/>
    <cellStyle name="强调文字颜色 1 2" xfId="744"/>
    <cellStyle name="强调文字颜色 1 2 2" xfId="745"/>
    <cellStyle name="强调文字颜色 1 2 3" xfId="746"/>
    <cellStyle name="强调文字颜色 1 3" xfId="747"/>
    <cellStyle name="强调文字颜色 1 3 2" xfId="748"/>
    <cellStyle name="强调文字颜色 1 4" xfId="749"/>
    <cellStyle name="强调文字颜色 1 4 2" xfId="750"/>
    <cellStyle name="强调文字颜色 1 5" xfId="751"/>
    <cellStyle name="强调文字颜色 1 5 2" xfId="753"/>
    <cellStyle name="强调文字颜色 1 6" xfId="754"/>
    <cellStyle name="强调文字颜色 1 6 2" xfId="755"/>
    <cellStyle name="强调文字颜色 1 7" xfId="756"/>
    <cellStyle name="强调文字颜色 2 2" xfId="757"/>
    <cellStyle name="强调文字颜色 2 2 2" xfId="373"/>
    <cellStyle name="强调文字颜色 2 2 3" xfId="758"/>
    <cellStyle name="强调文字颜色 2 3" xfId="759"/>
    <cellStyle name="强调文字颜色 2 3 2" xfId="2"/>
    <cellStyle name="强调文字颜色 2 4" xfId="760"/>
    <cellStyle name="强调文字颜色 2 4 2" xfId="375"/>
    <cellStyle name="强调文字颜色 2 5" xfId="761"/>
    <cellStyle name="强调文字颜色 2 5 2" xfId="762"/>
    <cellStyle name="强调文字颜色 2 6" xfId="763"/>
    <cellStyle name="强调文字颜色 2 6 2" xfId="382"/>
    <cellStyle name="强调文字颜色 2 7" xfId="764"/>
    <cellStyle name="强调文字颜色 3 2" xfId="765"/>
    <cellStyle name="强调文字颜色 3 2 2" xfId="766"/>
    <cellStyle name="强调文字颜色 3 2 3" xfId="767"/>
    <cellStyle name="强调文字颜色 3 3" xfId="768"/>
    <cellStyle name="强调文字颜色 3 3 2" xfId="769"/>
    <cellStyle name="强调文字颜色 3 4" xfId="770"/>
    <cellStyle name="强调文字颜色 3 4 2" xfId="771"/>
    <cellStyle name="强调文字颜色 3 5" xfId="772"/>
    <cellStyle name="强调文字颜色 3 5 2" xfId="403"/>
    <cellStyle name="强调文字颜色 3 6" xfId="773"/>
    <cellStyle name="强调文字颜色 3 6 2" xfId="774"/>
    <cellStyle name="强调文字颜色 3 7" xfId="775"/>
    <cellStyle name="强调文字颜色 4 2" xfId="776"/>
    <cellStyle name="强调文字颜色 4 2 2" xfId="777"/>
    <cellStyle name="强调文字颜色 4 2 3" xfId="778"/>
    <cellStyle name="强调文字颜色 4 3" xfId="779"/>
    <cellStyle name="强调文字颜色 4 3 2" xfId="780"/>
    <cellStyle name="强调文字颜色 4 4" xfId="781"/>
    <cellStyle name="强调文字颜色 4 4 2" xfId="782"/>
    <cellStyle name="强调文字颜色 4 5" xfId="783"/>
    <cellStyle name="强调文字颜色 4 5 2" xfId="784"/>
    <cellStyle name="强调文字颜色 4 6" xfId="785"/>
    <cellStyle name="强调文字颜色 4 6 2" xfId="786"/>
    <cellStyle name="强调文字颜色 4 7" xfId="787"/>
    <cellStyle name="强调文字颜色 5 2" xfId="788"/>
    <cellStyle name="强调文字颜色 5 2 2" xfId="789"/>
    <cellStyle name="强调文字颜色 5 2 3" xfId="790"/>
    <cellStyle name="强调文字颜色 5 3" xfId="791"/>
    <cellStyle name="强调文字颜色 5 3 2" xfId="792"/>
    <cellStyle name="强调文字颜色 5 4" xfId="793"/>
    <cellStyle name="强调文字颜色 5 4 2" xfId="794"/>
    <cellStyle name="强调文字颜色 5 5" xfId="795"/>
    <cellStyle name="强调文字颜色 5 5 2" xfId="54"/>
    <cellStyle name="强调文字颜色 5 6" xfId="796"/>
    <cellStyle name="强调文字颜色 5 6 2" xfId="797"/>
    <cellStyle name="强调文字颜色 5 7" xfId="798"/>
    <cellStyle name="强调文字颜色 6 2" xfId="799"/>
    <cellStyle name="强调文字颜色 6 2 2" xfId="800"/>
    <cellStyle name="强调文字颜色 6 2 3" xfId="801"/>
    <cellStyle name="强调文字颜色 6 3" xfId="802"/>
    <cellStyle name="强调文字颜色 6 3 2" xfId="803"/>
    <cellStyle name="强调文字颜色 6 4" xfId="804"/>
    <cellStyle name="强调文字颜色 6 4 2" xfId="237"/>
    <cellStyle name="强调文字颜色 6 5" xfId="805"/>
    <cellStyle name="强调文字颜色 6 5 2" xfId="584"/>
    <cellStyle name="强调文字颜色 6 6" xfId="806"/>
    <cellStyle name="强调文字颜色 6 6 2" xfId="807"/>
    <cellStyle name="强调文字颜色 6 7" xfId="808"/>
    <cellStyle name="适中 2" xfId="809"/>
    <cellStyle name="适中 2 2" xfId="810"/>
    <cellStyle name="适中 2 3" xfId="811"/>
    <cellStyle name="适中 3" xfId="812"/>
    <cellStyle name="适中 3 2" xfId="813"/>
    <cellStyle name="适中 3 3" xfId="814"/>
    <cellStyle name="适中 4" xfId="815"/>
    <cellStyle name="适中 4 2" xfId="816"/>
    <cellStyle name="适中 5" xfId="817"/>
    <cellStyle name="适中 5 2" xfId="818"/>
    <cellStyle name="适中 6" xfId="819"/>
    <cellStyle name="适中 6 2" xfId="820"/>
    <cellStyle name="适中 7" xfId="821"/>
    <cellStyle name="适中 7 2" xfId="822"/>
    <cellStyle name="输出 2" xfId="823"/>
    <cellStyle name="输出 2 2" xfId="824"/>
    <cellStyle name="输出 2 3" xfId="825"/>
    <cellStyle name="输出 3" xfId="826"/>
    <cellStyle name="输出 3 2" xfId="827"/>
    <cellStyle name="输出 3 3" xfId="828"/>
    <cellStyle name="输出 4" xfId="752"/>
    <cellStyle name="输出 4 2" xfId="611"/>
    <cellStyle name="输出 5" xfId="829"/>
    <cellStyle name="输出 5 2" xfId="830"/>
    <cellStyle name="输出 6" xfId="831"/>
    <cellStyle name="输出 6 2" xfId="832"/>
    <cellStyle name="输出 7" xfId="833"/>
    <cellStyle name="输出 7 2" xfId="834"/>
    <cellStyle name="输入 2" xfId="835"/>
    <cellStyle name="输入 2 2" xfId="836"/>
    <cellStyle name="输入 2 3" xfId="837"/>
    <cellStyle name="输入 3" xfId="838"/>
    <cellStyle name="输入 3 2" xfId="839"/>
    <cellStyle name="输入 3 3" xfId="840"/>
    <cellStyle name="输入 4" xfId="841"/>
    <cellStyle name="输入 4 2" xfId="842"/>
    <cellStyle name="输入 5" xfId="843"/>
    <cellStyle name="输入 5 2" xfId="844"/>
    <cellStyle name="输入 6" xfId="845"/>
    <cellStyle name="输入 6 2" xfId="328"/>
    <cellStyle name="输入 7" xfId="846"/>
    <cellStyle name="输入 7 2" xfId="848"/>
    <cellStyle name="样式 1" xfId="849"/>
    <cellStyle name="着色 1 2" xfId="850"/>
    <cellStyle name="着色 2 2" xfId="851"/>
    <cellStyle name="着色 3 2" xfId="852"/>
    <cellStyle name="着色 4 2" xfId="853"/>
    <cellStyle name="着色 5 2" xfId="854"/>
    <cellStyle name="着色 6 2" xfId="855"/>
    <cellStyle name="注释 2" xfId="125"/>
    <cellStyle name="注释 2 2" xfId="303"/>
    <cellStyle name="注释 2 3" xfId="38"/>
    <cellStyle name="注释 3" xfId="847"/>
    <cellStyle name="注释 3 2" xfId="315"/>
    <cellStyle name="注释 3 3" xfId="318"/>
    <cellStyle name="注释 4" xfId="856"/>
    <cellStyle name="注释 4 2" xfId="594"/>
    <cellStyle name="注释 5" xfId="857"/>
    <cellStyle name="注释 5 2" xfId="858"/>
    <cellStyle name="注释 6" xfId="859"/>
    <cellStyle name="注释 6 2" xfId="860"/>
    <cellStyle name="注释 7" xfId="231"/>
    <cellStyle name="注释 7 2" xfId="861"/>
    <cellStyle name="注释 8" xfId="862"/>
    <cellStyle name="注释 9" xfId="863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 sz="1400" b="1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全市分季度</a:t>
            </a:r>
            <a:r>
              <a:rPr lang="en-US" altLang="zh-CN" sz="1400" b="1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GDP</a:t>
            </a:r>
            <a:r>
              <a:rPr lang="zh-CN" altLang="en-US" sz="1400" b="1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累计增速</a:t>
            </a:r>
          </a:p>
        </c:rich>
      </c:tx>
      <c:layout>
        <c:manualLayout>
          <c:xMode val="edge"/>
          <c:yMode val="edge"/>
          <c:x val="0.33684215626892799"/>
          <c:y val="3.20000530236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054341631857797E-2"/>
          <c:y val="0.21327793761356753"/>
          <c:w val="0.908270676691736"/>
          <c:h val="0.65600170833778904"/>
        </c:manualLayout>
      </c:layout>
      <c:lineChart>
        <c:grouping val="stacked"/>
        <c:varyColors val="0"/>
        <c:ser>
          <c:idx val="0"/>
          <c:order val="0"/>
          <c:tx>
            <c:strRef>
              <c:f>图表!$A$2</c:f>
              <c:strCache>
                <c:ptCount val="1"/>
                <c:pt idx="0">
                  <c:v>GDP增速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6350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dLbl>
              <c:idx val="0"/>
              <c:layout>
                <c:manualLayout>
                  <c:x val="-3.4412302398107344E-2"/>
                  <c:y val="-5.49450549450550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9356920098935408E-2"/>
                  <c:y val="6.86813186813186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935692009893537E-2"/>
                  <c:y val="-5.1510989010989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2261533498225616E-2"/>
                  <c:y val="5.49450549450549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563071297989032E-2"/>
                  <c:y val="-5.1510989010989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endParaRPr lang="zh-CN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图表!$C$1:$H$1</c:f>
              <c:strCache>
                <c:ptCount val="6"/>
                <c:pt idx="0">
                  <c:v>2017年2季度</c:v>
                </c:pt>
                <c:pt idx="1">
                  <c:v>2017年3季度</c:v>
                </c:pt>
                <c:pt idx="2">
                  <c:v>2017年4季度</c:v>
                </c:pt>
                <c:pt idx="3">
                  <c:v>2018年1季度</c:v>
                </c:pt>
                <c:pt idx="4">
                  <c:v>2018年2季度</c:v>
                </c:pt>
                <c:pt idx="5">
                  <c:v>2018年3季度</c:v>
                </c:pt>
              </c:strCache>
            </c:strRef>
          </c:cat>
          <c:val>
            <c:numRef>
              <c:f>图表!$C$2:$H$2</c:f>
              <c:numCache>
                <c:formatCode>General</c:formatCode>
                <c:ptCount val="6"/>
                <c:pt idx="0" formatCode="0.0_ ">
                  <c:v>7.8</c:v>
                </c:pt>
                <c:pt idx="1">
                  <c:v>7.9</c:v>
                </c:pt>
                <c:pt idx="2" formatCode="0.0">
                  <c:v>8</c:v>
                </c:pt>
                <c:pt idx="3">
                  <c:v>7.6</c:v>
                </c:pt>
                <c:pt idx="4">
                  <c:v>8.6</c:v>
                </c:pt>
                <c:pt idx="5">
                  <c:v>9.3000000000000007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772280"/>
        <c:axId val="326775416"/>
      </c:lineChart>
      <c:catAx>
        <c:axId val="326772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326775416"/>
        <c:crosses val="autoZero"/>
        <c:auto val="1"/>
        <c:lblAlgn val="ctr"/>
        <c:lblOffset val="100"/>
        <c:tickLblSkip val="1"/>
        <c:noMultiLvlLbl val="0"/>
      </c:catAx>
      <c:valAx>
        <c:axId val="326775416"/>
        <c:scaling>
          <c:orientation val="minMax"/>
        </c:scaling>
        <c:delete val="0"/>
        <c:axPos val="l"/>
        <c:numFmt formatCode="0.0_ 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3267722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24060084797096"/>
          <c:y val="0.95437286248310604"/>
          <c:w val="0.20425681405209001"/>
          <c:h val="4.3798085845329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11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  <a:endParaRPr lang="zh-CN"/>
        </a:p>
      </c:txPr>
    </c:legend>
    <c:plotVisOnly val="1"/>
    <c:dispBlanksAs val="zero"/>
    <c:showDLblsOverMax val="0"/>
  </c:chart>
  <c:spPr>
    <a:solidFill>
      <a:srgbClr val="FFFFFF"/>
    </a:solidFill>
    <a:ln w="3175" cap="flat" cmpd="sng" algn="ctr">
      <a:solidFill>
        <a:schemeClr val="bg1"/>
      </a:solidFill>
      <a:prstDash val="solid"/>
      <a:round/>
    </a:ln>
  </c:spPr>
  <c:txPr>
    <a:bodyPr/>
    <a:lstStyle/>
    <a:p>
      <a:pPr>
        <a:defRPr lang="zh-CN" sz="12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00" b="1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/>
              <a:t>固定资产投资累计增速</a:t>
            </a:r>
          </a:p>
        </c:rich>
      </c:tx>
      <c:layout>
        <c:manualLayout>
          <c:xMode val="edge"/>
          <c:yMode val="edge"/>
          <c:x val="0.28548384006743699"/>
          <c:y val="3.2000000000000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215088498553066E-2"/>
          <c:y val="0.12177777777777778"/>
          <c:w val="0.90510948905109501"/>
          <c:h val="0.68266666666666698"/>
        </c:manualLayout>
      </c:layout>
      <c:lineChart>
        <c:grouping val="stacked"/>
        <c:varyColors val="0"/>
        <c:ser>
          <c:idx val="0"/>
          <c:order val="0"/>
          <c:tx>
            <c:strRef>
              <c:f>图表!$A$6</c:f>
              <c:strCache>
                <c:ptCount val="1"/>
                <c:pt idx="0">
                  <c:v>累计增速（固定资产投资）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6350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dLbl>
              <c:idx val="0"/>
              <c:layout>
                <c:manualLayout>
                  <c:x val="-2.7972027972027972E-2"/>
                  <c:y val="-6.7555555555555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3986013986013986E-2"/>
                  <c:y val="-4.9777777777777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2432012432012432E-2"/>
                  <c:y val="-4.622222222222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554001554001554E-2"/>
                  <c:y val="-4.9777777777777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8648018648018648E-2"/>
                  <c:y val="-4.2666666666666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9526029526029583E-2"/>
                  <c:y val="-3.2000000000000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1080031080031194E-2"/>
                  <c:y val="-3.9111111111111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7972027972027972E-2"/>
                  <c:y val="-4.2666666666666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3310023310023312E-2"/>
                  <c:y val="4.622222222222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3310023310023312E-2"/>
                  <c:y val="5.6888888888888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4864024864024864E-2"/>
                  <c:y val="-3.9111111111111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4188034188034302E-2"/>
                  <c:y val="6.0444444444444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2432012432012546E-2"/>
                  <c:y val="-3.2000000000000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3.5742035742035855E-2"/>
                  <c:y val="4.622222222222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2.0202020202020315E-2"/>
                  <c:y val="3.9111111111111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endParaRPr lang="zh-CN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图表!$B$5:$S$5</c:f>
              <c:strCache>
                <c:ptCount val="18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2018年3月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  <c:pt idx="13">
                  <c:v>7月</c:v>
                </c:pt>
                <c:pt idx="14">
                  <c:v>8月</c:v>
                </c:pt>
                <c:pt idx="15">
                  <c:v>9月</c:v>
                </c:pt>
                <c:pt idx="16">
                  <c:v>10月</c:v>
                </c:pt>
                <c:pt idx="17">
                  <c:v>11月</c:v>
                </c:pt>
              </c:strCache>
            </c:strRef>
          </c:cat>
          <c:val>
            <c:numRef>
              <c:f>图表!$B$6:$S$6</c:f>
              <c:numCache>
                <c:formatCode>0.0_);[Red]\(0.0\)</c:formatCode>
                <c:ptCount val="18"/>
                <c:pt idx="0">
                  <c:v>22.1</c:v>
                </c:pt>
                <c:pt idx="1">
                  <c:v>22.3</c:v>
                </c:pt>
                <c:pt idx="2">
                  <c:v>8.9</c:v>
                </c:pt>
                <c:pt idx="3">
                  <c:v>5.0999999999999996</c:v>
                </c:pt>
                <c:pt idx="4">
                  <c:v>4.7</c:v>
                </c:pt>
                <c:pt idx="5">
                  <c:v>9.8000000000000007</c:v>
                </c:pt>
                <c:pt idx="6">
                  <c:v>10.4</c:v>
                </c:pt>
                <c:pt idx="7">
                  <c:v>11.7</c:v>
                </c:pt>
                <c:pt idx="8">
                  <c:v>11.4</c:v>
                </c:pt>
                <c:pt idx="9">
                  <c:v>26.8</c:v>
                </c:pt>
                <c:pt idx="10">
                  <c:v>39.177515944026602</c:v>
                </c:pt>
                <c:pt idx="11">
                  <c:v>36.299999999999997</c:v>
                </c:pt>
                <c:pt idx="12">
                  <c:v>28.4</c:v>
                </c:pt>
                <c:pt idx="13">
                  <c:v>24.3</c:v>
                </c:pt>
                <c:pt idx="14">
                  <c:v>15.2</c:v>
                </c:pt>
                <c:pt idx="15">
                  <c:v>10.8</c:v>
                </c:pt>
                <c:pt idx="16">
                  <c:v>8.7607726962688037</c:v>
                </c:pt>
                <c:pt idx="17">
                  <c:v>9.1999999999999993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775808"/>
        <c:axId val="326513464"/>
      </c:lineChart>
      <c:catAx>
        <c:axId val="326775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326513464"/>
        <c:crosses val="autoZero"/>
        <c:auto val="1"/>
        <c:lblAlgn val="ctr"/>
        <c:lblOffset val="100"/>
        <c:tickLblSkip val="1"/>
        <c:noMultiLvlLbl val="0"/>
      </c:catAx>
      <c:valAx>
        <c:axId val="326513464"/>
        <c:scaling>
          <c:orientation val="minMax"/>
        </c:scaling>
        <c:delete val="0"/>
        <c:axPos val="l"/>
        <c:numFmt formatCode="0.0_);[Red]\(0.0\)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3267758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5347515127042684"/>
          <c:y val="0.93511363079615051"/>
          <c:w val="0.29301070942775098"/>
          <c:h val="6.400027996500359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11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  <a:endParaRPr lang="zh-CN"/>
        </a:p>
      </c:txPr>
    </c:legend>
    <c:plotVisOnly val="1"/>
    <c:dispBlanksAs val="zero"/>
    <c:showDLblsOverMax val="0"/>
  </c:chart>
  <c:spPr>
    <a:solidFill>
      <a:srgbClr val="FFFFFF"/>
    </a:solidFill>
    <a:ln w="3175" cap="flat" cmpd="sng" algn="ctr">
      <a:solidFill>
        <a:schemeClr val="bg1"/>
      </a:solidFill>
      <a:prstDash val="solid"/>
      <a:round/>
    </a:ln>
  </c:spPr>
  <c:txPr>
    <a:bodyPr/>
    <a:lstStyle/>
    <a:p>
      <a:pPr>
        <a:defRPr lang="zh-CN" sz="12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00" b="1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/>
              <a:t>规上工业增加值累计增速</a:t>
            </a:r>
          </a:p>
        </c:rich>
      </c:tx>
      <c:layout>
        <c:manualLayout>
          <c:xMode val="edge"/>
          <c:yMode val="edge"/>
          <c:x val="0.35511496394181002"/>
          <c:y val="5.32202705431051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178117758392683E-2"/>
          <c:y val="0.134394341290893"/>
          <c:w val="0.85173501577287802"/>
          <c:h val="0.65251989389920495"/>
        </c:manualLayout>
      </c:layout>
      <c:lineChart>
        <c:grouping val="stacked"/>
        <c:varyColors val="0"/>
        <c:ser>
          <c:idx val="0"/>
          <c:order val="0"/>
          <c:tx>
            <c:strRef>
              <c:f>图表!$A$4</c:f>
              <c:strCache>
                <c:ptCount val="1"/>
                <c:pt idx="0">
                  <c:v>累计增速（规上工业增加值）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6350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dLbl>
              <c:idx val="0"/>
              <c:layout>
                <c:manualLayout>
                  <c:x val="-3.3746082201974371E-2"/>
                  <c:y val="-3.89036251105216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92107381030376E-2"/>
                  <c:y val="3.89036251105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5236593059936946E-2"/>
                  <c:y val="-3.89036251105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648790746582544E-2"/>
                  <c:y val="6.01237842617152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339642481598318E-2"/>
                  <c:y val="-4.9513704686118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339642481598394E-2"/>
                  <c:y val="4.2440318302387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7932737221406646E-2"/>
                  <c:y val="-4.59770114942529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1817939167465394E-2"/>
                  <c:y val="-3.89036251105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3891834398974474E-2"/>
                  <c:y val="3.53669319186560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5236593059936984E-2"/>
                  <c:y val="4.5977011494252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7854889589905363E-2"/>
                  <c:y val="-2.82935455349248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8927444794952834E-2"/>
                  <c:y val="4.95137046861184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3.3648790746582544E-2"/>
                  <c:y val="-3.53669319186560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3.0816640986132512E-2"/>
                  <c:y val="-3.89036251105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3.0816640986132512E-2"/>
                  <c:y val="5.65870910698496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endParaRPr lang="zh-CN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图表!$B$3:$Q$3</c:f>
              <c:strCache>
                <c:ptCount val="16"/>
                <c:pt idx="0">
                  <c:v>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2018年3月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  <c:pt idx="13">
                  <c:v>9月</c:v>
                </c:pt>
                <c:pt idx="14">
                  <c:v>10月</c:v>
                </c:pt>
                <c:pt idx="15">
                  <c:v>11月</c:v>
                </c:pt>
              </c:strCache>
            </c:strRef>
          </c:cat>
          <c:val>
            <c:numRef>
              <c:f>图表!$B$4:$Q$4</c:f>
              <c:numCache>
                <c:formatCode>0.0_);[Red]\(0.0\)</c:formatCode>
                <c:ptCount val="16"/>
                <c:pt idx="0">
                  <c:v>5.9</c:v>
                </c:pt>
                <c:pt idx="1">
                  <c:v>5.9</c:v>
                </c:pt>
                <c:pt idx="2">
                  <c:v>5.2</c:v>
                </c:pt>
                <c:pt idx="3">
                  <c:v>5.3</c:v>
                </c:pt>
                <c:pt idx="4">
                  <c:v>5.2</c:v>
                </c:pt>
                <c:pt idx="5">
                  <c:v>5.4</c:v>
                </c:pt>
                <c:pt idx="6">
                  <c:v>5.7</c:v>
                </c:pt>
                <c:pt idx="7">
                  <c:v>7.5</c:v>
                </c:pt>
                <c:pt idx="8">
                  <c:v>7.3</c:v>
                </c:pt>
                <c:pt idx="9">
                  <c:v>8</c:v>
                </c:pt>
                <c:pt idx="10">
                  <c:v>8.1999999999999993</c:v>
                </c:pt>
                <c:pt idx="11">
                  <c:v>8.1</c:v>
                </c:pt>
                <c:pt idx="12">
                  <c:v>8.1999999999999993</c:v>
                </c:pt>
                <c:pt idx="13">
                  <c:v>8.3000000000000007</c:v>
                </c:pt>
                <c:pt idx="14">
                  <c:v>8.3000000000000007</c:v>
                </c:pt>
                <c:pt idx="15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512680"/>
        <c:axId val="326515816"/>
      </c:lineChart>
      <c:catAx>
        <c:axId val="326512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326515816"/>
        <c:crosses val="autoZero"/>
        <c:auto val="1"/>
        <c:lblAlgn val="ctr"/>
        <c:lblOffset val="100"/>
        <c:tickLblSkip val="1"/>
        <c:noMultiLvlLbl val="0"/>
      </c:catAx>
      <c:valAx>
        <c:axId val="326515816"/>
        <c:scaling>
          <c:orientation val="minMax"/>
        </c:scaling>
        <c:delete val="0"/>
        <c:axPos val="l"/>
        <c:numFmt formatCode="0.0_);[Red]\(0.0\)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3265126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271574885946828"/>
          <c:y val="0.91733578395538762"/>
          <c:w val="0.38527997880391501"/>
          <c:h val="6.00533288776571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11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  <a:endParaRPr lang="zh-CN"/>
        </a:p>
      </c:txPr>
    </c:legend>
    <c:plotVisOnly val="1"/>
    <c:dispBlanksAs val="zero"/>
    <c:showDLblsOverMax val="0"/>
  </c:chart>
  <c:spPr>
    <a:solidFill>
      <a:srgbClr val="FFFFFF"/>
    </a:solidFill>
    <a:ln w="3175" cap="flat" cmpd="sng" algn="ctr">
      <a:solidFill>
        <a:schemeClr val="bg1"/>
      </a:solidFill>
      <a:prstDash val="solid"/>
      <a:round/>
    </a:ln>
  </c:spPr>
  <c:txPr>
    <a:bodyPr/>
    <a:lstStyle/>
    <a:p>
      <a:pPr>
        <a:defRPr lang="zh-CN" sz="12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00" b="1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/>
              <a:t>地方财政收入累计增速</a:t>
            </a:r>
          </a:p>
        </c:rich>
      </c:tx>
      <c:layout>
        <c:manualLayout>
          <c:xMode val="edge"/>
          <c:yMode val="edge"/>
          <c:x val="0.33224753499219201"/>
          <c:y val="3.200005584408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377850162865"/>
          <c:y val="0.19466717361243099"/>
          <c:w val="0.88762211432836102"/>
          <c:h val="0.58933486805955204"/>
        </c:manualLayout>
      </c:layout>
      <c:lineChart>
        <c:grouping val="stacked"/>
        <c:varyColors val="0"/>
        <c:ser>
          <c:idx val="0"/>
          <c:order val="0"/>
          <c:tx>
            <c:strRef>
              <c:f>图表!$A$10</c:f>
              <c:strCache>
                <c:ptCount val="1"/>
                <c:pt idx="0">
                  <c:v>地方财政收入累计增速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6350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dLbl>
              <c:idx val="9"/>
              <c:layout>
                <c:manualLayout>
                  <c:x val="-3.9124518944334413E-2"/>
                  <c:y val="-4.2863684592617413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200" b="0" i="0" u="none" strike="noStrike" kern="1200" baseline="0">
                      <a:solidFill>
                        <a:srgbClr val="000000"/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</a:defRPr>
                  </a:pPr>
                  <a:endParaRPr lang="zh-CN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386712397146676E-2"/>
                  <c:y val="-3.4423409839727484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200" b="0" i="0" u="none" strike="noStrike" kern="1200" baseline="0">
                      <a:solidFill>
                        <a:srgbClr val="000000"/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</a:defRPr>
                  </a:pPr>
                  <a:endParaRPr lang="zh-CN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9366053169734301E-2"/>
                  <c:y val="3.1879432624113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3.5328406035135179E-2"/>
                  <c:y val="-5.165493940916966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200" b="0" i="0" u="none" strike="noStrike" kern="1200" baseline="0">
                      <a:solidFill>
                        <a:srgbClr val="000000"/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</a:defRPr>
                  </a:pPr>
                  <a:endParaRPr lang="zh-CN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75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endParaRPr lang="zh-CN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图表!$B$9:$O$9</c:f>
              <c:strCache>
                <c:ptCount val="14"/>
                <c:pt idx="0">
                  <c:v>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2018年3月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  <c:pt idx="13">
                  <c:v>11月</c:v>
                </c:pt>
              </c:strCache>
            </c:strRef>
          </c:cat>
          <c:val>
            <c:numRef>
              <c:f>图表!$B$10:$O$10</c:f>
              <c:numCache>
                <c:formatCode>0.0_ </c:formatCode>
                <c:ptCount val="14"/>
                <c:pt idx="0">
                  <c:v>39.799999999999997</c:v>
                </c:pt>
                <c:pt idx="1">
                  <c:v>41.1</c:v>
                </c:pt>
                <c:pt idx="2">
                  <c:v>39.299999999999997</c:v>
                </c:pt>
                <c:pt idx="3">
                  <c:v>38.4</c:v>
                </c:pt>
                <c:pt idx="4">
                  <c:v>34.5</c:v>
                </c:pt>
                <c:pt idx="5">
                  <c:v>40.1</c:v>
                </c:pt>
                <c:pt idx="6">
                  <c:v>38.5</c:v>
                </c:pt>
                <c:pt idx="7">
                  <c:v>36.4</c:v>
                </c:pt>
                <c:pt idx="8">
                  <c:v>37.5</c:v>
                </c:pt>
                <c:pt idx="9">
                  <c:v>34.700000000000003</c:v>
                </c:pt>
                <c:pt idx="10">
                  <c:v>32.299999999999997</c:v>
                </c:pt>
                <c:pt idx="11">
                  <c:v>31.9</c:v>
                </c:pt>
                <c:pt idx="12">
                  <c:v>27.7</c:v>
                </c:pt>
                <c:pt idx="13">
                  <c:v>25.6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575512"/>
        <c:axId val="211574728"/>
      </c:lineChart>
      <c:catAx>
        <c:axId val="211575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07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11574728"/>
        <c:crosses val="autoZero"/>
        <c:auto val="1"/>
        <c:lblAlgn val="ctr"/>
        <c:lblOffset val="100"/>
        <c:tickLblSkip val="1"/>
        <c:noMultiLvlLbl val="0"/>
      </c:catAx>
      <c:valAx>
        <c:axId val="211574728"/>
        <c:scaling>
          <c:orientation val="minMax"/>
        </c:scaling>
        <c:delete val="0"/>
        <c:axPos val="l"/>
        <c:numFmt formatCode="0.0_ 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07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115755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5558379378401878"/>
          <c:y val="0.91349695649745921"/>
          <c:w val="0.31937749539549998"/>
          <c:h val="6.4000111688166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11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  <a:endParaRPr lang="zh-CN"/>
        </a:p>
      </c:txPr>
    </c:legend>
    <c:plotVisOnly val="1"/>
    <c:dispBlanksAs val="zero"/>
    <c:showDLblsOverMax val="0"/>
  </c:chart>
  <c:spPr>
    <a:solidFill>
      <a:srgbClr val="FFFFFF"/>
    </a:solidFill>
    <a:ln w="3175" cap="flat" cmpd="sng" algn="ctr">
      <a:solidFill>
        <a:schemeClr val="bg1"/>
      </a:solidFill>
      <a:prstDash val="solid"/>
      <a:round/>
    </a:ln>
  </c:spPr>
  <c:txPr>
    <a:bodyPr/>
    <a:lstStyle/>
    <a:p>
      <a:pPr>
        <a:defRPr lang="zh-CN" sz="12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00" b="1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/>
              <a:t>金融机构存贷款分季度增速</a:t>
            </a:r>
          </a:p>
        </c:rich>
      </c:tx>
      <c:layout>
        <c:manualLayout>
          <c:xMode val="edge"/>
          <c:yMode val="edge"/>
          <c:x val="0.33001542948724327"/>
          <c:y val="6.7367043310567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20826489609137E-2"/>
          <c:y val="0.19379714140506973"/>
          <c:w val="0.88110749185667703"/>
          <c:h val="0.60266823611520604"/>
        </c:manualLayout>
      </c:layout>
      <c:lineChart>
        <c:grouping val="standard"/>
        <c:varyColors val="0"/>
        <c:ser>
          <c:idx val="0"/>
          <c:order val="0"/>
          <c:tx>
            <c:strRef>
              <c:f>图表!$A$12</c:f>
              <c:strCache>
                <c:ptCount val="1"/>
                <c:pt idx="0">
                  <c:v>存款余额增速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6350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dLbl>
              <c:idx val="1"/>
              <c:layout>
                <c:manualLayout>
                  <c:x val="-1.03815208928108E-3"/>
                  <c:y val="0.105205479452055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图表!$B$11:$P$11</c:f>
              <c:strCache>
                <c:ptCount val="15"/>
                <c:pt idx="0">
                  <c:v>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2018年3月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  <c:pt idx="13">
                  <c:v>10月</c:v>
                </c:pt>
                <c:pt idx="14">
                  <c:v>11月</c:v>
                </c:pt>
              </c:strCache>
            </c:strRef>
          </c:cat>
          <c:val>
            <c:numRef>
              <c:f>图表!$B$12:$P$12</c:f>
              <c:numCache>
                <c:formatCode>0.0_ </c:formatCode>
                <c:ptCount val="15"/>
                <c:pt idx="0">
                  <c:v>14.88</c:v>
                </c:pt>
                <c:pt idx="1">
                  <c:v>15.41</c:v>
                </c:pt>
                <c:pt idx="2">
                  <c:v>13.87</c:v>
                </c:pt>
                <c:pt idx="3">
                  <c:v>13</c:v>
                </c:pt>
                <c:pt idx="4">
                  <c:v>11.3</c:v>
                </c:pt>
                <c:pt idx="5">
                  <c:v>12.6</c:v>
                </c:pt>
                <c:pt idx="6">
                  <c:v>13.098468529794815</c:v>
                </c:pt>
                <c:pt idx="7">
                  <c:v>12.4</c:v>
                </c:pt>
                <c:pt idx="8">
                  <c:v>12.537515673044219</c:v>
                </c:pt>
                <c:pt idx="9">
                  <c:v>10.58</c:v>
                </c:pt>
                <c:pt idx="10">
                  <c:v>11.21</c:v>
                </c:pt>
                <c:pt idx="11">
                  <c:v>10.390485734810252</c:v>
                </c:pt>
                <c:pt idx="12">
                  <c:v>10.436931210078825</c:v>
                </c:pt>
                <c:pt idx="13">
                  <c:v>10.905735030036222</c:v>
                </c:pt>
                <c:pt idx="14">
                  <c:v>10.73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图表!$A$13</c:f>
              <c:strCache>
                <c:ptCount val="1"/>
                <c:pt idx="0">
                  <c:v>贷款余额增速</c:v>
                </c:pt>
              </c:strCache>
            </c:strRef>
          </c:tx>
          <c:spPr>
            <a:ln w="12700" cap="rnd" cmpd="sng" algn="ctr">
              <a:solidFill>
                <a:srgbClr val="FF00FF"/>
              </a:solidFill>
              <a:prstDash val="solid"/>
              <a:round/>
            </a:ln>
          </c:spPr>
          <c:marker>
            <c:symbol val="square"/>
            <c:size val="5"/>
            <c:spPr>
              <a:solidFill>
                <a:srgbClr val="FF00FF"/>
              </a:solidFill>
              <a:ln w="6350" cap="flat" cmpd="sng" algn="ctr">
                <a:solidFill>
                  <a:srgbClr val="FF00FF"/>
                </a:solidFill>
                <a:prstDash val="solid"/>
                <a:round/>
              </a:ln>
            </c:spPr>
          </c:marker>
          <c:dLbls>
            <c:dLbl>
              <c:idx val="0"/>
              <c:layout>
                <c:manualLayout>
                  <c:x val="-3.1184155077960386E-2"/>
                  <c:y val="-7.1432291122760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07630417856216E-3"/>
                  <c:y val="-0.100821917808219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9498525073746312E-2"/>
                  <c:y val="-5.0212131971567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286978508217446E-2"/>
                  <c:y val="-5.37488251634328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555415086388534E-2"/>
                  <c:y val="-7.14322911227609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1184155077960386E-2"/>
                  <c:y val="-4.3138745587836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498525073746312E-2"/>
                  <c:y val="-5.37488251634328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6241045090602678E-2"/>
                  <c:y val="-8.55790638902232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555415086388659E-2"/>
                  <c:y val="-8.5579063890223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4555415086388534E-2"/>
                  <c:y val="5.2351970592535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6.2289125356864801E-3"/>
                  <c:y val="3.2876712328767099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4.15260835712432E-3"/>
                  <c:y val="3.9452054794520498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2.8240938909185026E-2"/>
                  <c:y val="-5.84309056858608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815208928108E-3"/>
                  <c:y val="-0.12273972602739699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endParaRPr lang="zh-CN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图表!$B$11:$P$11</c:f>
              <c:strCache>
                <c:ptCount val="15"/>
                <c:pt idx="0">
                  <c:v>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2018年3月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  <c:pt idx="13">
                  <c:v>10月</c:v>
                </c:pt>
                <c:pt idx="14">
                  <c:v>11月</c:v>
                </c:pt>
              </c:strCache>
            </c:strRef>
          </c:cat>
          <c:val>
            <c:numRef>
              <c:f>图表!$B$13:$P$13</c:f>
              <c:numCache>
                <c:formatCode>0.0_ </c:formatCode>
                <c:ptCount val="15"/>
                <c:pt idx="0">
                  <c:v>0.64</c:v>
                </c:pt>
                <c:pt idx="1">
                  <c:v>0.52</c:v>
                </c:pt>
                <c:pt idx="2">
                  <c:v>-0.01</c:v>
                </c:pt>
                <c:pt idx="3">
                  <c:v>-0.5</c:v>
                </c:pt>
                <c:pt idx="4">
                  <c:v>-1.2</c:v>
                </c:pt>
                <c:pt idx="5">
                  <c:v>1.6</c:v>
                </c:pt>
                <c:pt idx="6">
                  <c:v>0.2</c:v>
                </c:pt>
                <c:pt idx="7">
                  <c:v>-1.7</c:v>
                </c:pt>
                <c:pt idx="8">
                  <c:v>-2.1510951118589028</c:v>
                </c:pt>
                <c:pt idx="9">
                  <c:v>-3.03</c:v>
                </c:pt>
                <c:pt idx="10">
                  <c:v>-4.0999999999999996</c:v>
                </c:pt>
                <c:pt idx="11">
                  <c:v>-2.7597837795682478</c:v>
                </c:pt>
                <c:pt idx="12">
                  <c:v>-2.3567750025394907</c:v>
                </c:pt>
                <c:pt idx="13">
                  <c:v>-0.34164091934931751</c:v>
                </c:pt>
                <c:pt idx="14">
                  <c:v>-0.53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575904"/>
        <c:axId val="211577080"/>
      </c:lineChart>
      <c:catAx>
        <c:axId val="211575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11577080"/>
        <c:crosses val="autoZero"/>
        <c:auto val="1"/>
        <c:lblAlgn val="ctr"/>
        <c:lblOffset val="100"/>
        <c:tickLblSkip val="1"/>
        <c:noMultiLvlLbl val="0"/>
      </c:catAx>
      <c:valAx>
        <c:axId val="211577080"/>
        <c:scaling>
          <c:orientation val="minMax"/>
        </c:scaling>
        <c:delete val="0"/>
        <c:axPos val="l"/>
        <c:numFmt formatCode="0.0_ 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115759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8729492884185936"/>
          <c:y val="0.85367530650180679"/>
          <c:w val="0.44859813084111899"/>
          <c:h val="5.9734748010610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11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  <a:endParaRPr lang="zh-CN"/>
        </a:p>
      </c:txPr>
    </c:legend>
    <c:plotVisOnly val="1"/>
    <c:dispBlanksAs val="zero"/>
    <c:showDLblsOverMax val="0"/>
  </c:chart>
  <c:spPr>
    <a:solidFill>
      <a:srgbClr val="FFFFFF"/>
    </a:solidFill>
    <a:ln w="3175" cap="flat" cmpd="sng" algn="ctr">
      <a:solidFill>
        <a:schemeClr val="bg1"/>
      </a:solidFill>
      <a:prstDash val="solid"/>
      <a:round/>
    </a:ln>
  </c:spPr>
  <c:txPr>
    <a:bodyPr/>
    <a:lstStyle/>
    <a:p>
      <a:pPr>
        <a:defRPr lang="zh-CN" sz="12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200" b="1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 b="1" i="0" baseline="0"/>
              <a:t>居民消费价总指数</a:t>
            </a:r>
          </a:p>
        </c:rich>
      </c:tx>
      <c:layout>
        <c:manualLayout>
          <c:xMode val="edge"/>
          <c:yMode val="edge"/>
          <c:x val="0.39250817622561202"/>
          <c:y val="3.19998889027759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539322183267242E-2"/>
          <c:y val="0.17151738012443876"/>
          <c:w val="0.87474375921987857"/>
          <c:h val="0.64608843945268257"/>
        </c:manualLayout>
      </c:layout>
      <c:lineChart>
        <c:grouping val="stacked"/>
        <c:varyColors val="0"/>
        <c:ser>
          <c:idx val="0"/>
          <c:order val="0"/>
          <c:tx>
            <c:strRef>
              <c:f>图表!$A$15</c:f>
              <c:strCache>
                <c:ptCount val="1"/>
                <c:pt idx="0">
                  <c:v>累计总指数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6350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dLbl>
              <c:idx val="0"/>
              <c:layout>
                <c:manualLayout>
                  <c:x val="-2.9565556130301231E-2"/>
                  <c:y val="-4.54257431019092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7854889589905363E-2"/>
                  <c:y val="3.1746031746031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8690899384880431E-2"/>
                  <c:y val="-2.4691358024691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4105731005504089E-2"/>
                  <c:y val="-2.46913580246913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641288452082179E-2"/>
                  <c:y val="4.2131180302969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1008423217170906E-2"/>
                  <c:y val="3.59894480195051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4601466419162933E-2"/>
                  <c:y val="-4.23280423280423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0200914793200926E-2"/>
                  <c:y val="2.821869488536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6719734850663103E-3"/>
                  <c:y val="-1.55417882409368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2576235541535225E-2"/>
                  <c:y val="-4.23280423280423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5.4679284963196559E-2"/>
                  <c:y val="4.585537918871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4.6267087276550996E-2"/>
                  <c:y val="-3.88007054673721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4.5729831216353552E-2"/>
                  <c:y val="4.3187444209067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4.6267087276550996E-2"/>
                  <c:y val="-5.2910052910052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3.0527424947794052E-2"/>
                  <c:y val="3.8657553592602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2.4823393426186689E-2"/>
                  <c:y val="-4.28631573337596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3.5685320356853206E-2"/>
                  <c:y val="2.7072758037225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2.7575020275750203E-2"/>
                  <c:y val="-3.3840947546531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endParaRPr lang="zh-CN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图表!$B$14:$S$14</c:f>
              <c:strCache>
                <c:ptCount val="18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2018年3月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  <c:pt idx="13">
                  <c:v>7月</c:v>
                </c:pt>
                <c:pt idx="14">
                  <c:v>8月</c:v>
                </c:pt>
                <c:pt idx="15">
                  <c:v>9月</c:v>
                </c:pt>
                <c:pt idx="16">
                  <c:v>10月</c:v>
                </c:pt>
                <c:pt idx="17">
                  <c:v>11月</c:v>
                </c:pt>
              </c:strCache>
            </c:strRef>
          </c:cat>
          <c:val>
            <c:numRef>
              <c:f>图表!$B$15:$S$15</c:f>
              <c:numCache>
                <c:formatCode>0.0_ </c:formatCode>
                <c:ptCount val="18"/>
                <c:pt idx="0">
                  <c:v>100.7</c:v>
                </c:pt>
                <c:pt idx="1">
                  <c:v>100.7</c:v>
                </c:pt>
                <c:pt idx="2">
                  <c:v>101.4</c:v>
                </c:pt>
                <c:pt idx="3">
                  <c:v>101.3</c:v>
                </c:pt>
                <c:pt idx="4">
                  <c:v>100.9</c:v>
                </c:pt>
                <c:pt idx="5">
                  <c:v>101</c:v>
                </c:pt>
                <c:pt idx="6">
                  <c:v>101</c:v>
                </c:pt>
                <c:pt idx="7">
                  <c:v>101.1</c:v>
                </c:pt>
                <c:pt idx="8">
                  <c:v>101.1</c:v>
                </c:pt>
                <c:pt idx="9">
                  <c:v>101.9</c:v>
                </c:pt>
                <c:pt idx="10">
                  <c:v>101.8</c:v>
                </c:pt>
                <c:pt idx="11">
                  <c:v>101.7</c:v>
                </c:pt>
                <c:pt idx="12">
                  <c:v>101.6</c:v>
                </c:pt>
                <c:pt idx="13">
                  <c:v>101.5</c:v>
                </c:pt>
                <c:pt idx="14">
                  <c:v>101.5</c:v>
                </c:pt>
                <c:pt idx="15">
                  <c:v>101.5</c:v>
                </c:pt>
                <c:pt idx="16">
                  <c:v>101.5</c:v>
                </c:pt>
                <c:pt idx="17">
                  <c:v>101.5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577864"/>
        <c:axId val="211577472"/>
      </c:lineChart>
      <c:catAx>
        <c:axId val="2115778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11577472"/>
        <c:crosses val="autoZero"/>
        <c:auto val="1"/>
        <c:lblAlgn val="ctr"/>
        <c:lblOffset val="100"/>
        <c:tickLblSkip val="1"/>
        <c:noMultiLvlLbl val="0"/>
      </c:catAx>
      <c:valAx>
        <c:axId val="211577472"/>
        <c:scaling>
          <c:orientation val="minMax"/>
        </c:scaling>
        <c:delete val="0"/>
        <c:axPos val="l"/>
        <c:numFmt formatCode="0.0_ 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115778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5629730826233502"/>
          <c:y val="0.917335888569491"/>
          <c:w val="0.29515106353030801"/>
          <c:h val="6.40003332916704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11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  <a:endParaRPr lang="zh-CN"/>
        </a:p>
      </c:txPr>
    </c:legend>
    <c:plotVisOnly val="1"/>
    <c:dispBlanksAs val="zero"/>
    <c:showDLblsOverMax val="0"/>
  </c:chart>
  <c:spPr>
    <a:solidFill>
      <a:srgbClr val="FFFFFF"/>
    </a:solidFill>
    <a:ln w="3175" cap="flat" cmpd="sng" algn="ctr">
      <a:solidFill>
        <a:schemeClr val="bg1"/>
      </a:solidFill>
      <a:prstDash val="solid"/>
      <a:round/>
    </a:ln>
  </c:spPr>
  <c:txPr>
    <a:bodyPr/>
    <a:lstStyle/>
    <a:p>
      <a:pPr>
        <a:defRPr lang="zh-CN" sz="12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00" b="1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/>
              <a:t>全社会用电量累计增速</a:t>
            </a:r>
          </a:p>
        </c:rich>
      </c:tx>
      <c:layout>
        <c:manualLayout>
          <c:xMode val="edge"/>
          <c:yMode val="edge"/>
          <c:x val="0.33224753499219201"/>
          <c:y val="3.200005584408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404456102074469E-2"/>
          <c:y val="0.18402887139107613"/>
          <c:w val="0.88762211432836102"/>
          <c:h val="0.58933486805955204"/>
        </c:manualLayout>
      </c:layout>
      <c:lineChart>
        <c:grouping val="stacked"/>
        <c:varyColors val="0"/>
        <c:ser>
          <c:idx val="0"/>
          <c:order val="0"/>
          <c:tx>
            <c:strRef>
              <c:f>图表!$A$17</c:f>
              <c:strCache>
                <c:ptCount val="1"/>
                <c:pt idx="0">
                  <c:v>用电量增速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6350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dLbl>
              <c:idx val="1"/>
              <c:layout>
                <c:manualLayout>
                  <c:x val="-2.4768556114991083E-2"/>
                  <c:y val="4.6134751773049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9641058957284392E-2"/>
                  <c:y val="6.7411347517730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9641058957284392E-2"/>
                  <c:y val="4.25886524822695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1265226571382226E-2"/>
                  <c:y val="4.25886524822695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265226571382164E-2"/>
                  <c:y val="4.96808510638297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964105895728451E-2"/>
                  <c:y val="4.96808510638297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2.8016891343186735E-2"/>
                  <c:y val="3.9042553191489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2.6900308080297943E-2"/>
                  <c:y val="4.25886524822695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75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图表!$B$16:$R$16</c:f>
              <c:strCache>
                <c:ptCount val="17"/>
                <c:pt idx="0">
                  <c:v>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2018年3月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  <c:pt idx="13">
                  <c:v>8月</c:v>
                </c:pt>
                <c:pt idx="14">
                  <c:v>9月</c:v>
                </c:pt>
                <c:pt idx="15">
                  <c:v>10月</c:v>
                </c:pt>
                <c:pt idx="16">
                  <c:v>11月</c:v>
                </c:pt>
              </c:strCache>
            </c:strRef>
          </c:cat>
          <c:val>
            <c:numRef>
              <c:f>图表!$B$17:$R$17</c:f>
              <c:numCache>
                <c:formatCode>0.0_ </c:formatCode>
                <c:ptCount val="17"/>
                <c:pt idx="0">
                  <c:v>12.9</c:v>
                </c:pt>
                <c:pt idx="1">
                  <c:v>14.2</c:v>
                </c:pt>
                <c:pt idx="2">
                  <c:v>15.04</c:v>
                </c:pt>
                <c:pt idx="3">
                  <c:v>14.8</c:v>
                </c:pt>
                <c:pt idx="4">
                  <c:v>14.5</c:v>
                </c:pt>
                <c:pt idx="5">
                  <c:v>14.2</c:v>
                </c:pt>
                <c:pt idx="6">
                  <c:v>14.9</c:v>
                </c:pt>
                <c:pt idx="7">
                  <c:v>13.8</c:v>
                </c:pt>
                <c:pt idx="8">
                  <c:v>17.7</c:v>
                </c:pt>
                <c:pt idx="9">
                  <c:v>15.9</c:v>
                </c:pt>
                <c:pt idx="10">
                  <c:v>15.1</c:v>
                </c:pt>
                <c:pt idx="11">
                  <c:v>14.7</c:v>
                </c:pt>
                <c:pt idx="12">
                  <c:v>14.2</c:v>
                </c:pt>
                <c:pt idx="13">
                  <c:v>14</c:v>
                </c:pt>
                <c:pt idx="14">
                  <c:v>13.2</c:v>
                </c:pt>
                <c:pt idx="15">
                  <c:v>13.4</c:v>
                </c:pt>
                <c:pt idx="16">
                  <c:v>11.2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12432"/>
        <c:axId val="94910080"/>
      </c:lineChart>
      <c:catAx>
        <c:axId val="94912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07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94910080"/>
        <c:crosses val="autoZero"/>
        <c:auto val="1"/>
        <c:lblAlgn val="ctr"/>
        <c:lblOffset val="100"/>
        <c:tickLblSkip val="1"/>
        <c:noMultiLvlLbl val="0"/>
      </c:catAx>
      <c:valAx>
        <c:axId val="94910080"/>
        <c:scaling>
          <c:orientation val="minMax"/>
        </c:scaling>
        <c:delete val="0"/>
        <c:axPos val="l"/>
        <c:numFmt formatCode="0.0_ 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07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949124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6186326554884718"/>
          <c:y val="0.91704305578823941"/>
          <c:w val="0.31937749539549998"/>
          <c:h val="6.4000111688166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11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  <a:endParaRPr lang="zh-CN"/>
        </a:p>
      </c:txPr>
    </c:legend>
    <c:plotVisOnly val="1"/>
    <c:dispBlanksAs val="zero"/>
    <c:showDLblsOverMax val="0"/>
  </c:chart>
  <c:spPr>
    <a:solidFill>
      <a:srgbClr val="FFFFFF"/>
    </a:solidFill>
    <a:ln w="3175" cap="flat" cmpd="sng" algn="ctr">
      <a:solidFill>
        <a:schemeClr val="bg1"/>
      </a:solidFill>
      <a:prstDash val="solid"/>
      <a:round/>
    </a:ln>
  </c:spPr>
  <c:txPr>
    <a:bodyPr/>
    <a:lstStyle/>
    <a:p>
      <a:pPr>
        <a:defRPr lang="zh-CN" sz="12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00" b="1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 sz="1400" b="1" i="0" baseline="0">
                <a:effectLst/>
              </a:rPr>
              <a:t>限额以上</a:t>
            </a:r>
            <a:r>
              <a:rPr lang="zh-CN" altLang="zh-CN" sz="1400" b="1" i="0" baseline="0">
                <a:effectLst/>
              </a:rPr>
              <a:t>社会消费品零售额累计增速</a:t>
            </a:r>
            <a:endParaRPr lang="zh-CN" altLang="zh-CN" sz="1400">
              <a:effectLst/>
            </a:endParaRPr>
          </a:p>
        </c:rich>
      </c:tx>
      <c:layout>
        <c:manualLayout>
          <c:xMode val="edge"/>
          <c:yMode val="edge"/>
          <c:x val="0.28571433302698401"/>
          <c:y val="3.20001113919115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44030734328556"/>
          <c:y val="0.19451812555260831"/>
          <c:w val="0.85173501577287802"/>
          <c:h val="0.65251989389920495"/>
        </c:manualLayout>
      </c:layout>
      <c:lineChart>
        <c:grouping val="stacked"/>
        <c:varyColors val="0"/>
        <c:ser>
          <c:idx val="0"/>
          <c:order val="0"/>
          <c:tx>
            <c:strRef>
              <c:f>图表!$A$8</c:f>
              <c:strCache>
                <c:ptCount val="1"/>
                <c:pt idx="0">
                  <c:v>限额以上社零累计增速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6350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dLbl>
              <c:idx val="0"/>
              <c:layout>
                <c:manualLayout>
                  <c:x val="-3.785488958990537E-2"/>
                  <c:y val="-5.65870910698497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648790746582544E-2"/>
                  <c:y val="6.01237842617152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5236593059936946E-2"/>
                  <c:y val="-3.89036251105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648790746582544E-2"/>
                  <c:y val="6.01237842617152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339642481598318E-2"/>
                  <c:y val="-4.9513704686118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339642481598394E-2"/>
                  <c:y val="4.2440318302387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442691903259727E-2"/>
                  <c:y val="-3.5366931918656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545741324921134E-2"/>
                  <c:y val="4.5977011494252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4164037854889669E-2"/>
                  <c:y val="-4.951370468611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5236593059936984E-2"/>
                  <c:y val="4.5977011494252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7854889589905363E-2"/>
                  <c:y val="-2.82935455349248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8927444794952834E-2"/>
                  <c:y val="4.95137046861184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3.3648790746582544E-2"/>
                  <c:y val="-3.53669319186560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endParaRPr lang="zh-CN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图表!$C$7:$J$7</c:f>
              <c:strCache>
                <c:ptCount val="8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</c:strCache>
            </c:strRef>
          </c:cat>
          <c:val>
            <c:numRef>
              <c:f>图表!$C$8:$J$8</c:f>
              <c:numCache>
                <c:formatCode>0.0_);[Red]\(0.0\)</c:formatCode>
                <c:ptCount val="8"/>
                <c:pt idx="0">
                  <c:v>12.3</c:v>
                </c:pt>
                <c:pt idx="1">
                  <c:v>12.3</c:v>
                </c:pt>
                <c:pt idx="2">
                  <c:v>11.6</c:v>
                </c:pt>
                <c:pt idx="3">
                  <c:v>12.5</c:v>
                </c:pt>
                <c:pt idx="4">
                  <c:v>12.3</c:v>
                </c:pt>
                <c:pt idx="5">
                  <c:v>11.8</c:v>
                </c:pt>
                <c:pt idx="6">
                  <c:v>11.4</c:v>
                </c:pt>
                <c:pt idx="7">
                  <c:v>9.4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10472"/>
        <c:axId val="94910864"/>
      </c:lineChart>
      <c:catAx>
        <c:axId val="94910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94910864"/>
        <c:crosses val="autoZero"/>
        <c:auto val="1"/>
        <c:lblAlgn val="ctr"/>
        <c:lblOffset val="100"/>
        <c:tickLblSkip val="1"/>
        <c:noMultiLvlLbl val="0"/>
      </c:catAx>
      <c:valAx>
        <c:axId val="94910864"/>
        <c:scaling>
          <c:orientation val="minMax"/>
        </c:scaling>
        <c:delete val="0"/>
        <c:axPos val="l"/>
        <c:numFmt formatCode="0.0_);[Red]\(0.0\)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949104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92184770279107"/>
          <c:y val="0.92794586353098452"/>
          <c:w val="0.38527997880391501"/>
          <c:h val="6.00533288776571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11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  <a:endParaRPr lang="zh-CN"/>
        </a:p>
      </c:txPr>
    </c:legend>
    <c:plotVisOnly val="1"/>
    <c:dispBlanksAs val="zero"/>
    <c:showDLblsOverMax val="0"/>
  </c:chart>
  <c:spPr>
    <a:solidFill>
      <a:srgbClr val="FFFFFF"/>
    </a:solidFill>
    <a:ln w="3175" cap="flat" cmpd="sng" algn="ctr">
      <a:solidFill>
        <a:schemeClr val="bg1"/>
      </a:solidFill>
      <a:prstDash val="solid"/>
      <a:round/>
    </a:ln>
  </c:spPr>
  <c:txPr>
    <a:bodyPr/>
    <a:lstStyle/>
    <a:p>
      <a:pPr>
        <a:defRPr lang="zh-CN" sz="12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20</xdr:row>
      <xdr:rowOff>133350</xdr:rowOff>
    </xdr:from>
    <xdr:to>
      <xdr:col>5</xdr:col>
      <xdr:colOff>628015</xdr:colOff>
      <xdr:row>41</xdr:row>
      <xdr:rowOff>31115</xdr:rowOff>
    </xdr:to>
    <xdr:graphicFrame macro="">
      <xdr:nvGraphicFramePr>
        <xdr:cNvPr id="2782664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114300</xdr:colOff>
      <xdr:row>19</xdr:row>
      <xdr:rowOff>85725</xdr:rowOff>
    </xdr:from>
    <xdr:to>
      <xdr:col>16</xdr:col>
      <xdr:colOff>38100</xdr:colOff>
      <xdr:row>39</xdr:row>
      <xdr:rowOff>38100</xdr:rowOff>
    </xdr:to>
    <xdr:graphicFrame macro="">
      <xdr:nvGraphicFramePr>
        <xdr:cNvPr id="2782665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41</xdr:row>
      <xdr:rowOff>123824</xdr:rowOff>
    </xdr:from>
    <xdr:to>
      <xdr:col>6</xdr:col>
      <xdr:colOff>628650</xdr:colOff>
      <xdr:row>61</xdr:row>
      <xdr:rowOff>161925</xdr:rowOff>
    </xdr:to>
    <xdr:graphicFrame macro="">
      <xdr:nvGraphicFramePr>
        <xdr:cNvPr id="2782666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63</xdr:row>
      <xdr:rowOff>85725</xdr:rowOff>
    </xdr:from>
    <xdr:to>
      <xdr:col>5</xdr:col>
      <xdr:colOff>638175</xdr:colOff>
      <xdr:row>83</xdr:row>
      <xdr:rowOff>47625</xdr:rowOff>
    </xdr:to>
    <xdr:graphicFrame macro="">
      <xdr:nvGraphicFramePr>
        <xdr:cNvPr id="2782668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952500</xdr:colOff>
      <xdr:row>61</xdr:row>
      <xdr:rowOff>171450</xdr:rowOff>
    </xdr:from>
    <xdr:to>
      <xdr:col>14</xdr:col>
      <xdr:colOff>666750</xdr:colOff>
      <xdr:row>81</xdr:row>
      <xdr:rowOff>142875</xdr:rowOff>
    </xdr:to>
    <xdr:graphicFrame macro="">
      <xdr:nvGraphicFramePr>
        <xdr:cNvPr id="2782669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295275</xdr:colOff>
      <xdr:row>83</xdr:row>
      <xdr:rowOff>114299</xdr:rowOff>
    </xdr:from>
    <xdr:to>
      <xdr:col>7</xdr:col>
      <xdr:colOff>800100</xdr:colOff>
      <xdr:row>107</xdr:row>
      <xdr:rowOff>142874</xdr:rowOff>
    </xdr:to>
    <xdr:graphicFrame macro="">
      <xdr:nvGraphicFramePr>
        <xdr:cNvPr id="2782670" name="图表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91440</xdr:colOff>
      <xdr:row>84</xdr:row>
      <xdr:rowOff>70485</xdr:rowOff>
    </xdr:from>
    <xdr:to>
      <xdr:col>16</xdr:col>
      <xdr:colOff>700405</xdr:colOff>
      <xdr:row>104</xdr:row>
      <xdr:rowOff>32385</xdr:rowOff>
    </xdr:to>
    <xdr:graphicFrame macro="">
      <xdr:nvGraphicFramePr>
        <xdr:cNvPr id="2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19050</xdr:colOff>
      <xdr:row>40</xdr:row>
      <xdr:rowOff>171450</xdr:rowOff>
    </xdr:from>
    <xdr:to>
      <xdr:col>13</xdr:col>
      <xdr:colOff>209550</xdr:colOff>
      <xdr:row>60</xdr:row>
      <xdr:rowOff>142875</xdr:rowOff>
    </xdr:to>
    <xdr:graphicFrame macro="">
      <xdr:nvGraphicFramePr>
        <xdr:cNvPr id="11" name="图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3"/>
  <sheetViews>
    <sheetView workbookViewId="0">
      <selection activeCell="A13" sqref="A13"/>
    </sheetView>
  </sheetViews>
  <sheetFormatPr defaultColWidth="9" defaultRowHeight="14.25" customHeight="1"/>
  <cols>
    <col min="1" max="1" width="38" style="8" customWidth="1"/>
    <col min="2" max="16384" width="9" style="8"/>
  </cols>
  <sheetData>
    <row r="2" spans="1:1" ht="14.25" customHeight="1">
      <c r="A2" s="124"/>
    </row>
    <row r="3" spans="1:1" ht="33.75" customHeight="1">
      <c r="A3" s="125" t="s">
        <v>0</v>
      </c>
    </row>
    <row r="4" spans="1:1" ht="27" customHeight="1">
      <c r="A4" s="126"/>
    </row>
    <row r="5" spans="1:1" ht="33.75" customHeight="1">
      <c r="A5" s="127">
        <v>2018.11</v>
      </c>
    </row>
    <row r="6" spans="1:1" ht="33.75" customHeight="1">
      <c r="A6" s="125"/>
    </row>
    <row r="7" spans="1:1" ht="33.75" customHeight="1">
      <c r="A7" s="125"/>
    </row>
    <row r="8" spans="1:1" ht="33.75" customHeight="1">
      <c r="A8" s="125"/>
    </row>
    <row r="9" spans="1:1" ht="33.75" customHeight="1">
      <c r="A9" s="125"/>
    </row>
    <row r="10" spans="1:1" ht="14.25" customHeight="1">
      <c r="A10" s="124"/>
    </row>
    <row r="11" spans="1:1" ht="20.25" customHeight="1">
      <c r="A11" s="128" t="s">
        <v>1</v>
      </c>
    </row>
    <row r="12" spans="1:1" ht="14.25" customHeight="1">
      <c r="A12" s="121"/>
    </row>
    <row r="13" spans="1:1" ht="20.25" customHeight="1">
      <c r="A13" s="129">
        <v>43435</v>
      </c>
    </row>
  </sheetData>
  <phoneticPr fontId="12" type="noConversion"/>
  <pageMargins left="0.75" right="0.75" top="1" bottom="1" header="0.5" footer="0.5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6"/>
  <sheetViews>
    <sheetView workbookViewId="0">
      <selection activeCell="B22" sqref="B22:B34"/>
    </sheetView>
  </sheetViews>
  <sheetFormatPr defaultColWidth="9" defaultRowHeight="14.25" customHeight="1"/>
  <cols>
    <col min="1" max="1" width="10.25" style="8" customWidth="1"/>
    <col min="2" max="2" width="16.75" style="8" customWidth="1"/>
    <col min="3" max="3" width="15" style="8" customWidth="1"/>
    <col min="4" max="4" width="18.875" style="8" customWidth="1"/>
    <col min="5" max="5" width="12.625" style="8" hidden="1" customWidth="1"/>
    <col min="6" max="6" width="0" style="8" hidden="1" customWidth="1"/>
    <col min="7" max="16384" width="9" style="8"/>
  </cols>
  <sheetData>
    <row r="1" spans="1:5" ht="7.5" customHeight="1"/>
    <row r="2" spans="1:5" ht="20.25" customHeight="1">
      <c r="A2" s="335" t="s">
        <v>295</v>
      </c>
      <c r="B2" s="335"/>
      <c r="C2" s="335"/>
      <c r="D2" s="335"/>
      <c r="E2" s="335"/>
    </row>
    <row r="3" spans="1:5" ht="6" customHeight="1">
      <c r="A3" s="32"/>
      <c r="B3" s="32"/>
      <c r="C3" s="32"/>
      <c r="D3" s="336"/>
      <c r="E3" s="337"/>
    </row>
    <row r="4" spans="1:5" ht="27" customHeight="1">
      <c r="A4" s="33" t="s">
        <v>170</v>
      </c>
      <c r="B4" s="35" t="s">
        <v>242</v>
      </c>
      <c r="C4" s="36" t="s">
        <v>32</v>
      </c>
      <c r="D4" s="167" t="s">
        <v>189</v>
      </c>
    </row>
    <row r="5" spans="1:5" ht="18.75" customHeight="1">
      <c r="A5" s="261" t="s">
        <v>190</v>
      </c>
      <c r="B5" s="271">
        <v>4058.56</v>
      </c>
      <c r="C5" s="272">
        <v>12.9</v>
      </c>
      <c r="D5" s="272">
        <v>8</v>
      </c>
    </row>
    <row r="6" spans="1:5" ht="18.75" customHeight="1">
      <c r="A6" s="16" t="s">
        <v>175</v>
      </c>
      <c r="B6" s="187">
        <v>638.35</v>
      </c>
      <c r="C6" s="177">
        <v>15.2</v>
      </c>
      <c r="D6" s="177">
        <v>10.3</v>
      </c>
    </row>
    <row r="7" spans="1:5" ht="18.75" customHeight="1">
      <c r="A7" s="16" t="s">
        <v>176</v>
      </c>
      <c r="B7" s="187">
        <v>186.29</v>
      </c>
      <c r="C7" s="177">
        <v>14.1</v>
      </c>
      <c r="D7" s="177">
        <v>9.1999999999999993</v>
      </c>
    </row>
    <row r="8" spans="1:5" ht="18.75" customHeight="1">
      <c r="A8" s="16" t="s">
        <v>177</v>
      </c>
      <c r="B8" s="187">
        <v>1689.13</v>
      </c>
      <c r="C8" s="177">
        <v>7.7</v>
      </c>
      <c r="D8" s="177">
        <v>7.3</v>
      </c>
    </row>
    <row r="9" spans="1:5" ht="18.75" customHeight="1">
      <c r="A9" s="16" t="s">
        <v>178</v>
      </c>
      <c r="B9" s="188">
        <v>699.03</v>
      </c>
      <c r="C9" s="177">
        <v>14.3</v>
      </c>
      <c r="D9" s="177">
        <v>8.8000000000000007</v>
      </c>
    </row>
    <row r="10" spans="1:5" ht="18.75" customHeight="1">
      <c r="A10" s="16" t="s">
        <v>179</v>
      </c>
      <c r="B10" s="187">
        <v>440.64</v>
      </c>
      <c r="C10" s="177">
        <v>17.7</v>
      </c>
      <c r="D10" s="177">
        <v>6.3</v>
      </c>
    </row>
    <row r="11" spans="1:5" ht="18.75" customHeight="1">
      <c r="A11" s="16" t="s">
        <v>180</v>
      </c>
      <c r="B11" s="187">
        <v>265.51</v>
      </c>
      <c r="C11" s="177">
        <v>35.1</v>
      </c>
      <c r="D11" s="177">
        <v>7</v>
      </c>
    </row>
    <row r="12" spans="1:5" ht="18.75" customHeight="1">
      <c r="A12" s="27" t="s">
        <v>181</v>
      </c>
      <c r="B12" s="187">
        <v>11.96</v>
      </c>
      <c r="C12" s="177">
        <v>12.3</v>
      </c>
      <c r="D12" s="177">
        <v>8.4</v>
      </c>
    </row>
    <row r="13" spans="1:5" ht="18.75" customHeight="1">
      <c r="A13" s="16" t="s">
        <v>182</v>
      </c>
      <c r="B13" s="188">
        <v>38.590000000000003</v>
      </c>
      <c r="C13" s="177">
        <v>24.3</v>
      </c>
      <c r="D13" s="177">
        <v>8</v>
      </c>
    </row>
    <row r="14" spans="1:5" ht="18.75" customHeight="1">
      <c r="A14" s="16" t="s">
        <v>183</v>
      </c>
      <c r="B14" s="187">
        <v>26.6</v>
      </c>
      <c r="C14" s="177">
        <v>14.1</v>
      </c>
      <c r="D14" s="177">
        <v>6.8</v>
      </c>
    </row>
    <row r="15" spans="1:5" ht="18.75" customHeight="1">
      <c r="A15" s="16" t="s">
        <v>184</v>
      </c>
      <c r="B15" s="187">
        <v>10.15</v>
      </c>
      <c r="C15" s="177">
        <v>16.7</v>
      </c>
      <c r="D15" s="177">
        <v>6.9</v>
      </c>
    </row>
    <row r="16" spans="1:5" ht="18.75" customHeight="1">
      <c r="A16" s="16" t="s">
        <v>185</v>
      </c>
      <c r="B16" s="187">
        <v>23.74</v>
      </c>
      <c r="C16" s="177">
        <v>2.9</v>
      </c>
      <c r="D16" s="177">
        <v>6.2</v>
      </c>
    </row>
    <row r="17" spans="1:12" ht="18.75" customHeight="1">
      <c r="A17" s="22" t="s">
        <v>186</v>
      </c>
      <c r="B17" s="189">
        <v>28.58</v>
      </c>
      <c r="C17" s="190">
        <v>0.2</v>
      </c>
      <c r="D17" s="191">
        <v>5.6</v>
      </c>
    </row>
    <row r="18" spans="1:12" ht="6" customHeight="1"/>
    <row r="19" spans="1:12" ht="20.25" customHeight="1">
      <c r="A19" s="338" t="s">
        <v>296</v>
      </c>
      <c r="B19" s="338"/>
      <c r="C19" s="338"/>
      <c r="D19" s="338"/>
      <c r="E19" s="338"/>
    </row>
    <row r="20" spans="1:12" ht="3" customHeight="1">
      <c r="A20" s="9"/>
      <c r="B20" s="9"/>
      <c r="C20" s="9"/>
      <c r="D20" s="323"/>
      <c r="E20" s="339"/>
    </row>
    <row r="21" spans="1:12" ht="38.25" customHeight="1">
      <c r="A21" s="20" t="s">
        <v>170</v>
      </c>
      <c r="B21" s="165" t="s">
        <v>240</v>
      </c>
      <c r="C21" s="168" t="s">
        <v>284</v>
      </c>
      <c r="D21" s="249" t="s">
        <v>32</v>
      </c>
      <c r="E21" s="340" t="s">
        <v>236</v>
      </c>
      <c r="F21" s="341"/>
      <c r="L21" s="130" t="s">
        <v>223</v>
      </c>
    </row>
    <row r="22" spans="1:12" ht="26.25" customHeight="1">
      <c r="A22" s="261" t="s">
        <v>190</v>
      </c>
      <c r="B22" s="273">
        <v>9.1533185838346132</v>
      </c>
      <c r="C22" s="271">
        <v>212.64144999999999</v>
      </c>
      <c r="D22" s="274">
        <v>9.4</v>
      </c>
    </row>
    <row r="23" spans="1:12" ht="18" customHeight="1">
      <c r="A23" s="16" t="s">
        <v>175</v>
      </c>
      <c r="B23" s="192">
        <v>7.853995348513676</v>
      </c>
      <c r="C23" s="187">
        <v>32.935099999999998</v>
      </c>
      <c r="D23" s="192">
        <v>3.66151452623471</v>
      </c>
    </row>
    <row r="24" spans="1:12" ht="18" customHeight="1">
      <c r="A24" s="16" t="s">
        <v>176</v>
      </c>
      <c r="B24" s="192">
        <v>-37.081108618989965</v>
      </c>
      <c r="C24" s="187">
        <v>31.041079999999997</v>
      </c>
      <c r="D24" s="192">
        <v>19.806201685024799</v>
      </c>
    </row>
    <row r="25" spans="1:12" ht="18" customHeight="1">
      <c r="A25" s="16" t="s">
        <v>177</v>
      </c>
      <c r="B25" s="192">
        <v>70.191523782177583</v>
      </c>
      <c r="C25" s="187">
        <v>21.136960000000002</v>
      </c>
      <c r="D25" s="192">
        <v>13.5707557839954</v>
      </c>
    </row>
    <row r="26" spans="1:12" ht="18" customHeight="1">
      <c r="A26" s="16" t="s">
        <v>178</v>
      </c>
      <c r="B26" s="192">
        <v>65.974454766581886</v>
      </c>
      <c r="C26" s="187">
        <v>13.142139999999999</v>
      </c>
      <c r="D26" s="192">
        <v>12.122246243151301</v>
      </c>
    </row>
    <row r="27" spans="1:12" ht="18" customHeight="1">
      <c r="A27" s="16" t="s">
        <v>179</v>
      </c>
      <c r="B27" s="192">
        <v>-30.220855112359345</v>
      </c>
      <c r="C27" s="187">
        <v>27.14255</v>
      </c>
      <c r="D27" s="192">
        <v>26.754502304156102</v>
      </c>
    </row>
    <row r="28" spans="1:12" ht="18" customHeight="1">
      <c r="A28" s="16" t="s">
        <v>180</v>
      </c>
      <c r="B28" s="192">
        <v>-55.860068958265309</v>
      </c>
      <c r="C28" s="187">
        <v>9.0912800000000011</v>
      </c>
      <c r="D28" s="192">
        <v>2.9464119903794299</v>
      </c>
    </row>
    <row r="29" spans="1:12" ht="18" customHeight="1">
      <c r="A29" s="27" t="s">
        <v>181</v>
      </c>
      <c r="B29" s="192">
        <v>0.69454561347279675</v>
      </c>
      <c r="C29" s="187">
        <v>6.2158699999999998</v>
      </c>
      <c r="D29" s="192">
        <v>30.400860965775301</v>
      </c>
    </row>
    <row r="30" spans="1:12" ht="18" customHeight="1">
      <c r="A30" s="16" t="s">
        <v>182</v>
      </c>
      <c r="B30" s="192">
        <v>1.8429659132853216</v>
      </c>
      <c r="C30" s="187">
        <v>5.0566599999999999</v>
      </c>
      <c r="D30" s="192">
        <v>42.108472842444897</v>
      </c>
    </row>
    <row r="31" spans="1:12" ht="18" customHeight="1">
      <c r="A31" s="16" t="s">
        <v>183</v>
      </c>
      <c r="B31" s="192">
        <v>-50.400292170035279</v>
      </c>
      <c r="C31" s="187">
        <v>1.4229100000000001</v>
      </c>
      <c r="D31" s="192">
        <v>43.283957827746299</v>
      </c>
    </row>
    <row r="32" spans="1:12" ht="18" customHeight="1">
      <c r="A32" s="16" t="s">
        <v>184</v>
      </c>
      <c r="B32" s="192">
        <v>18.992792286810811</v>
      </c>
      <c r="C32" s="187">
        <v>0.84456000000000009</v>
      </c>
      <c r="D32" s="192">
        <v>23.6399836036775</v>
      </c>
    </row>
    <row r="33" spans="1:4" ht="18" customHeight="1">
      <c r="A33" s="16" t="s">
        <v>185</v>
      </c>
      <c r="B33" s="192">
        <v>22.833034451917733</v>
      </c>
      <c r="C33" s="187">
        <v>6.2567599999999999</v>
      </c>
      <c r="D33" s="192">
        <v>25.7407675364556</v>
      </c>
    </row>
    <row r="34" spans="1:4" ht="18" customHeight="1">
      <c r="A34" s="22" t="s">
        <v>186</v>
      </c>
      <c r="B34" s="193">
        <v>32.84213672020919</v>
      </c>
      <c r="C34" s="194">
        <v>4.1528499999999999</v>
      </c>
      <c r="D34" s="195">
        <v>22.4494910776416</v>
      </c>
    </row>
    <row r="35" spans="1:4" ht="5.25" customHeight="1">
      <c r="D35" s="117"/>
    </row>
    <row r="36" spans="1:4" ht="18" customHeight="1"/>
  </sheetData>
  <mergeCells count="5">
    <mergeCell ref="A2:E2"/>
    <mergeCell ref="D3:E3"/>
    <mergeCell ref="A19:E19"/>
    <mergeCell ref="D20:E20"/>
    <mergeCell ref="E21:F21"/>
  </mergeCells>
  <phoneticPr fontId="12" type="noConversion"/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37"/>
  <sheetViews>
    <sheetView workbookViewId="0">
      <selection activeCell="P31" sqref="P31"/>
    </sheetView>
  </sheetViews>
  <sheetFormatPr defaultColWidth="9" defaultRowHeight="14.25" customHeight="1"/>
  <cols>
    <col min="1" max="1" width="8.875" style="8" customWidth="1"/>
    <col min="2" max="2" width="12.5" style="8" customWidth="1"/>
    <col min="3" max="3" width="8.375" style="8" customWidth="1"/>
    <col min="4" max="4" width="14.25" style="8" customWidth="1"/>
    <col min="5" max="5" width="9.375" style="8" customWidth="1"/>
    <col min="6" max="6" width="12.25" style="8" hidden="1" customWidth="1"/>
    <col min="7" max="7" width="14.375" style="8" hidden="1" customWidth="1"/>
    <col min="8" max="10" width="0" style="8" hidden="1" customWidth="1"/>
    <col min="11" max="11" width="0.5" style="8" hidden="1" customWidth="1"/>
    <col min="12" max="12" width="9" style="171"/>
    <col min="13" max="16384" width="9" style="8"/>
  </cols>
  <sheetData>
    <row r="1" spans="1:18" ht="7.5" customHeight="1"/>
    <row r="3" spans="1:18" ht="10.5" customHeight="1">
      <c r="A3" s="338" t="s">
        <v>297</v>
      </c>
      <c r="B3" s="338"/>
      <c r="C3" s="338"/>
      <c r="D3" s="338"/>
      <c r="E3" s="338"/>
    </row>
    <row r="4" spans="1:18" ht="29.25" customHeight="1">
      <c r="A4" s="338"/>
      <c r="B4" s="338"/>
      <c r="C4" s="338"/>
      <c r="D4" s="338"/>
      <c r="E4" s="338"/>
    </row>
    <row r="5" spans="1:18" ht="30.75" customHeight="1">
      <c r="A5" s="20" t="s">
        <v>170</v>
      </c>
      <c r="B5" s="21" t="s">
        <v>156</v>
      </c>
      <c r="C5" s="21" t="s">
        <v>32</v>
      </c>
      <c r="D5" s="137" t="s">
        <v>272</v>
      </c>
      <c r="E5" s="21" t="s">
        <v>32</v>
      </c>
      <c r="R5" s="296"/>
    </row>
    <row r="6" spans="1:18" ht="18" customHeight="1">
      <c r="A6" s="261" t="s">
        <v>190</v>
      </c>
      <c r="B6" s="297">
        <v>363.46</v>
      </c>
      <c r="C6" s="266">
        <v>25.6</v>
      </c>
      <c r="D6" s="267">
        <v>548.59</v>
      </c>
      <c r="E6" s="300">
        <v>14.2</v>
      </c>
      <c r="F6" s="157">
        <f>F7+F8+F9+F10+F11+F13+F12+F14+F15+F16+F17+F18</f>
        <v>1049706.7999999998</v>
      </c>
      <c r="L6" s="8"/>
      <c r="N6" s="296"/>
    </row>
    <row r="7" spans="1:18" ht="16.5" customHeight="1">
      <c r="A7" s="16" t="s">
        <v>175</v>
      </c>
      <c r="B7" s="298">
        <v>38.82</v>
      </c>
      <c r="C7" s="199">
        <v>21.4</v>
      </c>
      <c r="D7" s="197">
        <v>58.35</v>
      </c>
      <c r="E7" s="199">
        <v>16.7</v>
      </c>
      <c r="F7" s="28">
        <v>234547</v>
      </c>
      <c r="G7" s="28">
        <v>333480</v>
      </c>
      <c r="K7" s="171">
        <v>333691</v>
      </c>
      <c r="L7" s="8"/>
      <c r="N7" s="296"/>
    </row>
    <row r="8" spans="1:18" ht="16.5" customHeight="1">
      <c r="A8" s="26" t="s">
        <v>176</v>
      </c>
      <c r="B8" s="298">
        <v>6.93</v>
      </c>
      <c r="C8" s="199">
        <v>49.4</v>
      </c>
      <c r="D8" s="197">
        <v>26.26</v>
      </c>
      <c r="E8" s="199">
        <v>10.4</v>
      </c>
      <c r="F8" s="28">
        <v>36697</v>
      </c>
      <c r="G8" s="28">
        <v>182577</v>
      </c>
      <c r="K8" s="171">
        <v>53740</v>
      </c>
      <c r="L8" s="8"/>
    </row>
    <row r="9" spans="1:18" ht="16.5" customHeight="1">
      <c r="A9" s="16" t="s">
        <v>177</v>
      </c>
      <c r="B9" s="298">
        <v>82.4</v>
      </c>
      <c r="C9" s="199">
        <v>26.4</v>
      </c>
      <c r="D9" s="197">
        <v>89.32</v>
      </c>
      <c r="E9" s="199">
        <v>15.4</v>
      </c>
      <c r="F9" s="28">
        <v>462819</v>
      </c>
      <c r="G9" s="28">
        <v>533278</v>
      </c>
      <c r="K9" s="171">
        <v>691967</v>
      </c>
      <c r="L9" s="8"/>
    </row>
    <row r="10" spans="1:18" ht="16.5" customHeight="1">
      <c r="A10" s="16" t="s">
        <v>178</v>
      </c>
      <c r="B10" s="298">
        <v>30.1</v>
      </c>
      <c r="C10" s="199">
        <v>40.200000000000003</v>
      </c>
      <c r="D10" s="197">
        <v>36.049999999999997</v>
      </c>
      <c r="E10" s="199">
        <v>25.6</v>
      </c>
      <c r="F10" s="28">
        <v>165942</v>
      </c>
      <c r="G10" s="28">
        <v>216514</v>
      </c>
      <c r="K10" s="171">
        <v>259581</v>
      </c>
      <c r="L10" s="8"/>
    </row>
    <row r="11" spans="1:18" ht="16.5" customHeight="1">
      <c r="A11" s="16" t="s">
        <v>179</v>
      </c>
      <c r="B11" s="298">
        <v>16.989999999999998</v>
      </c>
      <c r="C11" s="199">
        <v>32.5</v>
      </c>
      <c r="D11" s="197">
        <v>30.61</v>
      </c>
      <c r="E11" s="199">
        <v>0.2</v>
      </c>
      <c r="F11" s="28">
        <v>80077</v>
      </c>
      <c r="G11" s="28">
        <v>179026</v>
      </c>
      <c r="K11" s="171">
        <v>125850</v>
      </c>
      <c r="L11" s="8"/>
    </row>
    <row r="12" spans="1:18" ht="16.5" customHeight="1">
      <c r="A12" s="16" t="s">
        <v>180</v>
      </c>
      <c r="B12" s="298">
        <v>12.48</v>
      </c>
      <c r="C12" s="199">
        <v>18</v>
      </c>
      <c r="D12" s="197">
        <v>35.130000000000003</v>
      </c>
      <c r="E12" s="199">
        <v>1</v>
      </c>
      <c r="F12" s="28">
        <v>60334</v>
      </c>
      <c r="G12" s="28">
        <v>183954</v>
      </c>
      <c r="K12" s="171">
        <v>94130</v>
      </c>
      <c r="L12" s="8"/>
    </row>
    <row r="13" spans="1:18" ht="16.5" customHeight="1">
      <c r="A13" s="27" t="s">
        <v>232</v>
      </c>
      <c r="B13" s="298">
        <v>1.19</v>
      </c>
      <c r="C13" s="199">
        <v>6.4</v>
      </c>
      <c r="D13" s="197">
        <v>34.78</v>
      </c>
      <c r="E13" s="199">
        <v>28</v>
      </c>
      <c r="F13" s="28">
        <v>6175</v>
      </c>
      <c r="G13" s="28">
        <v>189010</v>
      </c>
      <c r="K13" s="171">
        <v>9261</v>
      </c>
      <c r="L13" s="8"/>
      <c r="O13" s="6"/>
    </row>
    <row r="14" spans="1:18" ht="16.5" customHeight="1">
      <c r="A14" s="16" t="s">
        <v>182</v>
      </c>
      <c r="B14" s="298">
        <v>1.3</v>
      </c>
      <c r="C14" s="199">
        <v>15.5</v>
      </c>
      <c r="D14" s="197">
        <v>22.83</v>
      </c>
      <c r="E14" s="199">
        <v>9.6</v>
      </c>
      <c r="F14" s="166">
        <v>8.4</v>
      </c>
      <c r="G14" s="166">
        <v>8.4</v>
      </c>
      <c r="H14" s="166">
        <v>8.4</v>
      </c>
      <c r="K14" s="171">
        <v>9982</v>
      </c>
      <c r="L14" s="8"/>
    </row>
    <row r="15" spans="1:18" ht="16.5" customHeight="1">
      <c r="A15" s="16" t="s">
        <v>183</v>
      </c>
      <c r="B15" s="298">
        <v>1.05</v>
      </c>
      <c r="C15" s="199">
        <v>19.100000000000001</v>
      </c>
      <c r="D15" s="197">
        <v>23.52</v>
      </c>
      <c r="E15" s="199">
        <v>-0.2</v>
      </c>
      <c r="F15" s="166">
        <v>8.1</v>
      </c>
      <c r="G15" s="166">
        <v>8.1</v>
      </c>
      <c r="H15" s="166">
        <v>8.1</v>
      </c>
      <c r="K15" s="171">
        <v>8451</v>
      </c>
      <c r="L15" s="8"/>
    </row>
    <row r="16" spans="1:18" ht="16.5" customHeight="1">
      <c r="A16" s="16" t="s">
        <v>184</v>
      </c>
      <c r="B16" s="298">
        <v>0.41</v>
      </c>
      <c r="C16" s="199">
        <v>22.3</v>
      </c>
      <c r="D16" s="197">
        <v>14.18</v>
      </c>
      <c r="E16" s="199">
        <v>-0.6</v>
      </c>
      <c r="F16" s="166">
        <v>17.600000000000001</v>
      </c>
      <c r="G16" s="166">
        <v>17.600000000000001</v>
      </c>
      <c r="H16" s="166">
        <v>17.600000000000001</v>
      </c>
      <c r="K16" s="171">
        <v>2505</v>
      </c>
      <c r="L16" s="8"/>
    </row>
    <row r="17" spans="1:12" ht="16.5" customHeight="1">
      <c r="A17" s="16" t="s">
        <v>185</v>
      </c>
      <c r="B17" s="298">
        <v>1.75</v>
      </c>
      <c r="C17" s="199">
        <v>34</v>
      </c>
      <c r="D17" s="197">
        <v>20.69</v>
      </c>
      <c r="E17" s="199">
        <v>11.7</v>
      </c>
      <c r="F17" s="166">
        <v>11.7</v>
      </c>
      <c r="G17" s="166">
        <v>11.7</v>
      </c>
      <c r="H17" s="166">
        <v>11.7</v>
      </c>
      <c r="K17" s="171">
        <v>13024</v>
      </c>
      <c r="L17" s="8"/>
    </row>
    <row r="18" spans="1:12" ht="22.5" customHeight="1">
      <c r="A18" s="22" t="s">
        <v>186</v>
      </c>
      <c r="B18" s="299">
        <v>1.1200000000000001</v>
      </c>
      <c r="C18" s="200">
        <v>10.4</v>
      </c>
      <c r="D18" s="201">
        <v>25.77</v>
      </c>
      <c r="E18" s="200">
        <v>-2.4</v>
      </c>
      <c r="F18" s="28">
        <v>3070</v>
      </c>
      <c r="G18" s="28">
        <v>140463</v>
      </c>
      <c r="K18" s="171">
        <v>7632</v>
      </c>
      <c r="L18" s="8"/>
    </row>
    <row r="19" spans="1:12" ht="14.25" customHeight="1">
      <c r="A19" s="24"/>
      <c r="B19" s="158"/>
      <c r="C19" s="24"/>
    </row>
    <row r="20" spans="1:12" ht="6.75" customHeight="1">
      <c r="A20" s="24"/>
      <c r="B20" s="24"/>
      <c r="C20" s="24"/>
      <c r="D20" s="24"/>
      <c r="E20" s="24"/>
    </row>
    <row r="21" spans="1:12" ht="23.25" customHeight="1">
      <c r="A21" s="24"/>
      <c r="B21" s="19"/>
      <c r="D21" s="24"/>
      <c r="E21" s="24"/>
    </row>
    <row r="22" spans="1:12" ht="26.25" customHeight="1">
      <c r="A22" s="338" t="s">
        <v>298</v>
      </c>
      <c r="B22" s="338"/>
      <c r="C22" s="338"/>
      <c r="D22" s="338"/>
      <c r="E22" s="338"/>
    </row>
    <row r="23" spans="1:12" ht="14.25" customHeight="1">
      <c r="A23" s="338"/>
      <c r="B23" s="338"/>
      <c r="C23" s="338"/>
      <c r="D23" s="338"/>
      <c r="E23" s="338"/>
    </row>
    <row r="24" spans="1:12" ht="40.5" customHeight="1">
      <c r="A24" s="29" t="s">
        <v>191</v>
      </c>
      <c r="B24" s="147" t="s">
        <v>239</v>
      </c>
      <c r="C24" s="15" t="s">
        <v>32</v>
      </c>
      <c r="D24" s="2" t="s">
        <v>192</v>
      </c>
      <c r="E24" s="3" t="s">
        <v>193</v>
      </c>
      <c r="H24" s="320" t="s">
        <v>237</v>
      </c>
      <c r="I24" s="320"/>
      <c r="J24" s="320"/>
      <c r="K24" s="160"/>
    </row>
    <row r="25" spans="1:12" ht="14.25" customHeight="1">
      <c r="A25" s="268" t="s">
        <v>190</v>
      </c>
      <c r="B25" s="269">
        <v>277380</v>
      </c>
      <c r="C25" s="266">
        <v>5.89</v>
      </c>
      <c r="D25" s="270">
        <v>1140.6927731999999</v>
      </c>
      <c r="E25" s="266">
        <v>42.80883477569035</v>
      </c>
      <c r="G25" s="132"/>
    </row>
    <row r="26" spans="1:12" ht="15" customHeight="1">
      <c r="A26" s="26" t="s">
        <v>175</v>
      </c>
      <c r="B26" s="202">
        <v>33924</v>
      </c>
      <c r="C26" s="199">
        <v>7.9</v>
      </c>
      <c r="D26" s="203">
        <v>281.31318127139997</v>
      </c>
      <c r="E26" s="199">
        <v>51.911890342312702</v>
      </c>
      <c r="G26" s="132"/>
      <c r="H26" s="131"/>
    </row>
    <row r="27" spans="1:12" ht="15" customHeight="1">
      <c r="A27" s="26" t="s">
        <v>176</v>
      </c>
      <c r="B27" s="202">
        <v>8284</v>
      </c>
      <c r="C27" s="198">
        <v>8.73</v>
      </c>
      <c r="D27" s="203">
        <v>45.049112709699997</v>
      </c>
      <c r="E27" s="199">
        <v>36.73019992034159</v>
      </c>
      <c r="G27" s="132"/>
      <c r="H27" s="131"/>
    </row>
    <row r="28" spans="1:12" ht="15" customHeight="1">
      <c r="A28" s="26" t="s">
        <v>177</v>
      </c>
      <c r="B28" s="202">
        <v>9992</v>
      </c>
      <c r="C28" s="198">
        <v>5.07</v>
      </c>
      <c r="D28" s="203">
        <v>314.23004195999999</v>
      </c>
      <c r="E28" s="199">
        <v>33.603573696756214</v>
      </c>
      <c r="G28" s="132"/>
      <c r="H28" s="131"/>
    </row>
    <row r="29" spans="1:12" ht="15" customHeight="1">
      <c r="A29" s="26" t="s">
        <v>178</v>
      </c>
      <c r="B29" s="202">
        <v>19824</v>
      </c>
      <c r="C29" s="198">
        <v>4.7</v>
      </c>
      <c r="D29" s="203">
        <v>256.39415625599997</v>
      </c>
      <c r="E29" s="199">
        <v>65.032371401134583</v>
      </c>
      <c r="G29" s="132"/>
      <c r="H29" s="131"/>
    </row>
    <row r="30" spans="1:12" ht="15" customHeight="1">
      <c r="A30" s="26" t="s">
        <v>179</v>
      </c>
      <c r="B30" s="202">
        <v>58646</v>
      </c>
      <c r="C30" s="198">
        <v>6.21</v>
      </c>
      <c r="D30" s="203">
        <v>72.882187931200008</v>
      </c>
      <c r="E30" s="199">
        <v>28.558783925743125</v>
      </c>
      <c r="G30" s="132"/>
      <c r="H30" s="131"/>
    </row>
    <row r="31" spans="1:12" ht="15" customHeight="1">
      <c r="A31" s="26" t="s">
        <v>180</v>
      </c>
      <c r="B31" s="202">
        <v>63057</v>
      </c>
      <c r="C31" s="198">
        <v>5.42</v>
      </c>
      <c r="D31" s="203">
        <v>54.536054669400002</v>
      </c>
      <c r="E31" s="199">
        <v>25.411974812366939</v>
      </c>
      <c r="G31" s="132"/>
      <c r="H31" s="131"/>
    </row>
    <row r="32" spans="1:12" ht="15" customHeight="1">
      <c r="A32" s="30" t="s">
        <v>181</v>
      </c>
      <c r="B32" s="202">
        <v>26259</v>
      </c>
      <c r="C32" s="198">
        <v>5.45</v>
      </c>
      <c r="D32" s="203">
        <v>31.167358010000001</v>
      </c>
      <c r="E32" s="199">
        <v>54.372418983985206</v>
      </c>
      <c r="G32" s="132"/>
      <c r="H32" s="131"/>
    </row>
    <row r="33" spans="1:8" ht="15" customHeight="1">
      <c r="A33" s="26" t="s">
        <v>182</v>
      </c>
      <c r="B33" s="202">
        <v>8357</v>
      </c>
      <c r="C33" s="198">
        <v>6.19</v>
      </c>
      <c r="D33" s="203">
        <v>19.1146766476</v>
      </c>
      <c r="E33" s="199">
        <v>53.764043573379396</v>
      </c>
      <c r="G33" s="132"/>
      <c r="H33" s="131"/>
    </row>
    <row r="34" spans="1:8" ht="15" customHeight="1">
      <c r="A34" s="26" t="s">
        <v>183</v>
      </c>
      <c r="B34" s="202">
        <v>2640</v>
      </c>
      <c r="C34" s="198">
        <v>4.54</v>
      </c>
      <c r="D34" s="203">
        <v>17.850652963487601</v>
      </c>
      <c r="E34" s="199">
        <v>63.383350365684045</v>
      </c>
      <c r="G34" s="132"/>
      <c r="H34" s="131"/>
    </row>
    <row r="35" spans="1:8" ht="15" customHeight="1">
      <c r="A35" s="26" t="s">
        <v>184</v>
      </c>
      <c r="B35" s="202">
        <v>3779</v>
      </c>
      <c r="C35" s="198">
        <v>5.77</v>
      </c>
      <c r="D35" s="203">
        <v>8.1674845625000003</v>
      </c>
      <c r="E35" s="199">
        <v>65.841324023764997</v>
      </c>
      <c r="G35" s="132"/>
      <c r="H35" s="131"/>
    </row>
    <row r="36" spans="1:8" ht="15" customHeight="1">
      <c r="A36" s="26" t="s">
        <v>185</v>
      </c>
      <c r="B36" s="202">
        <v>27083</v>
      </c>
      <c r="C36" s="198">
        <v>4.62</v>
      </c>
      <c r="D36" s="203">
        <v>16.857923177148209</v>
      </c>
      <c r="E36" s="199">
        <v>54.411991405164962</v>
      </c>
      <c r="G36" s="132"/>
      <c r="H36" s="131"/>
    </row>
    <row r="37" spans="1:8" ht="15" customHeight="1">
      <c r="A37" s="31" t="s">
        <v>186</v>
      </c>
      <c r="B37" s="204">
        <v>15535</v>
      </c>
      <c r="C37" s="205">
        <v>5.98</v>
      </c>
      <c r="D37" s="206">
        <v>23.125331420720251</v>
      </c>
      <c r="E37" s="200">
        <v>64.389061452652797</v>
      </c>
      <c r="G37" s="132"/>
      <c r="H37" s="131"/>
    </row>
  </sheetData>
  <mergeCells count="3">
    <mergeCell ref="A3:E4"/>
    <mergeCell ref="A22:E23"/>
    <mergeCell ref="H24:J24"/>
  </mergeCells>
  <phoneticPr fontId="12" type="noConversion"/>
  <pageMargins left="0.75" right="0.75" top="1" bottom="1" header="0.5" footer="0.5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3"/>
  <sheetViews>
    <sheetView workbookViewId="0">
      <selection sqref="A1:E33"/>
    </sheetView>
  </sheetViews>
  <sheetFormatPr defaultColWidth="9" defaultRowHeight="14.25"/>
  <cols>
    <col min="1" max="1" width="10.75" customWidth="1"/>
    <col min="2" max="2" width="14.25" customWidth="1"/>
    <col min="4" max="4" width="13.75" customWidth="1"/>
  </cols>
  <sheetData>
    <row r="1" spans="1:5" ht="14.25" customHeight="1">
      <c r="A1" s="338" t="s">
        <v>245</v>
      </c>
      <c r="B1" s="338"/>
      <c r="C1" s="338"/>
      <c r="D1" s="338"/>
      <c r="E1" s="338"/>
    </row>
    <row r="2" spans="1:5" ht="14.25" customHeight="1">
      <c r="A2" s="342"/>
      <c r="B2" s="342"/>
      <c r="C2" s="342"/>
      <c r="D2" s="342"/>
      <c r="E2" s="342"/>
    </row>
    <row r="3" spans="1:5" ht="45" customHeight="1">
      <c r="A3" s="134" t="s">
        <v>170</v>
      </c>
      <c r="B3" s="137" t="s">
        <v>260</v>
      </c>
      <c r="C3" s="136" t="s">
        <v>32</v>
      </c>
      <c r="D3" s="137" t="s">
        <v>194</v>
      </c>
      <c r="E3" s="136" t="s">
        <v>32</v>
      </c>
    </row>
    <row r="4" spans="1:5">
      <c r="A4" s="261" t="s">
        <v>190</v>
      </c>
      <c r="B4" s="264">
        <v>16357</v>
      </c>
      <c r="C4" s="265">
        <v>9</v>
      </c>
      <c r="D4" s="264">
        <v>23483</v>
      </c>
      <c r="E4" s="265">
        <v>8.1</v>
      </c>
    </row>
    <row r="5" spans="1:5" ht="15">
      <c r="A5" s="16" t="s">
        <v>175</v>
      </c>
      <c r="B5" s="207">
        <v>20612</v>
      </c>
      <c r="C5" s="208">
        <v>8.5</v>
      </c>
      <c r="D5" s="207">
        <v>24662</v>
      </c>
      <c r="E5" s="208">
        <v>8</v>
      </c>
    </row>
    <row r="6" spans="1:5" ht="15">
      <c r="A6" s="26" t="s">
        <v>176</v>
      </c>
      <c r="B6" s="207">
        <v>14445</v>
      </c>
      <c r="C6" s="208">
        <v>9.1999999999999993</v>
      </c>
      <c r="D6" s="207">
        <v>22275</v>
      </c>
      <c r="E6" s="208">
        <v>8.1999999999999993</v>
      </c>
    </row>
    <row r="7" spans="1:5" ht="15">
      <c r="A7" s="16" t="s">
        <v>177</v>
      </c>
      <c r="B7" s="207">
        <v>20270</v>
      </c>
      <c r="C7" s="208">
        <v>8.6</v>
      </c>
      <c r="D7" s="207">
        <v>25126</v>
      </c>
      <c r="E7" s="208">
        <v>8</v>
      </c>
    </row>
    <row r="8" spans="1:5" ht="15">
      <c r="A8" s="16" t="s">
        <v>178</v>
      </c>
      <c r="B8" s="207">
        <v>19381</v>
      </c>
      <c r="C8" s="208">
        <v>8.6</v>
      </c>
      <c r="D8" s="207">
        <v>24783</v>
      </c>
      <c r="E8" s="208">
        <v>7.9</v>
      </c>
    </row>
    <row r="9" spans="1:5" ht="15">
      <c r="A9" s="16" t="s">
        <v>179</v>
      </c>
      <c r="B9" s="207">
        <v>18635</v>
      </c>
      <c r="C9" s="208">
        <v>8.8000000000000007</v>
      </c>
      <c r="D9" s="207">
        <v>24398</v>
      </c>
      <c r="E9" s="208">
        <v>8.1</v>
      </c>
    </row>
    <row r="10" spans="1:5" ht="15">
      <c r="A10" s="16" t="s">
        <v>180</v>
      </c>
      <c r="B10" s="207">
        <v>15192</v>
      </c>
      <c r="C10" s="208">
        <v>8.8000000000000007</v>
      </c>
      <c r="D10" s="207">
        <v>22635</v>
      </c>
      <c r="E10" s="208">
        <v>7.8</v>
      </c>
    </row>
    <row r="11" spans="1:5" ht="15">
      <c r="A11" s="27" t="s">
        <v>181</v>
      </c>
      <c r="B11" s="207">
        <v>12048</v>
      </c>
      <c r="C11" s="208">
        <v>9.5</v>
      </c>
      <c r="D11" s="207">
        <v>20377</v>
      </c>
      <c r="E11" s="208">
        <v>8.5</v>
      </c>
    </row>
    <row r="12" spans="1:5" ht="15">
      <c r="A12" s="16" t="s">
        <v>182</v>
      </c>
      <c r="B12" s="207">
        <v>12344</v>
      </c>
      <c r="C12" s="208">
        <v>9.4</v>
      </c>
      <c r="D12" s="207">
        <v>20400</v>
      </c>
      <c r="E12" s="208">
        <v>8.4</v>
      </c>
    </row>
    <row r="13" spans="1:5" ht="15">
      <c r="A13" s="16" t="s">
        <v>183</v>
      </c>
      <c r="B13" s="207">
        <v>9765</v>
      </c>
      <c r="C13" s="208">
        <v>9.8000000000000007</v>
      </c>
      <c r="D13" s="207">
        <v>19502</v>
      </c>
      <c r="E13" s="208">
        <v>8.6999999999999993</v>
      </c>
    </row>
    <row r="14" spans="1:5" ht="15">
      <c r="A14" s="16" t="s">
        <v>184</v>
      </c>
      <c r="B14" s="207">
        <v>11784</v>
      </c>
      <c r="C14" s="208">
        <v>9.8000000000000007</v>
      </c>
      <c r="D14" s="207">
        <v>19525</v>
      </c>
      <c r="E14" s="208">
        <v>8.6</v>
      </c>
    </row>
    <row r="15" spans="1:5" ht="15">
      <c r="A15" s="16" t="s">
        <v>185</v>
      </c>
      <c r="B15" s="207">
        <v>11044</v>
      </c>
      <c r="C15" s="208">
        <v>9.5</v>
      </c>
      <c r="D15" s="207">
        <v>19559</v>
      </c>
      <c r="E15" s="208">
        <v>8.5</v>
      </c>
    </row>
    <row r="16" spans="1:5" ht="15">
      <c r="A16" s="135" t="s">
        <v>186</v>
      </c>
      <c r="B16" s="209">
        <v>11015</v>
      </c>
      <c r="C16" s="195">
        <v>9.6</v>
      </c>
      <c r="D16" s="209">
        <v>19617</v>
      </c>
      <c r="E16" s="195">
        <v>8.3000000000000007</v>
      </c>
    </row>
    <row r="18" spans="1:5" ht="14.25" customHeight="1">
      <c r="A18" s="343" t="s">
        <v>246</v>
      </c>
      <c r="B18" s="343"/>
      <c r="C18" s="343"/>
      <c r="D18" s="343"/>
      <c r="E18" s="343"/>
    </row>
    <row r="19" spans="1:5" ht="14.25" customHeight="1">
      <c r="A19" s="344"/>
      <c r="B19" s="344"/>
      <c r="C19" s="344"/>
      <c r="D19" s="343"/>
      <c r="E19" s="343"/>
    </row>
    <row r="20" spans="1:5" ht="40.5">
      <c r="A20" s="138"/>
      <c r="B20" s="137" t="s">
        <v>195</v>
      </c>
      <c r="C20" s="136" t="s">
        <v>32</v>
      </c>
      <c r="D20" s="140"/>
      <c r="E20" s="141"/>
    </row>
    <row r="21" spans="1:5" ht="23.25" customHeight="1">
      <c r="A21" s="261" t="s">
        <v>190</v>
      </c>
      <c r="B21" s="262">
        <v>8493</v>
      </c>
      <c r="C21" s="263">
        <v>8.9</v>
      </c>
    </row>
    <row r="22" spans="1:5" ht="26.25" customHeight="1">
      <c r="A22" s="16" t="s">
        <v>175</v>
      </c>
      <c r="B22" s="207">
        <v>10088</v>
      </c>
      <c r="C22" s="210">
        <v>8.8000000000000007</v>
      </c>
    </row>
    <row r="23" spans="1:5" ht="15">
      <c r="A23" s="26" t="s">
        <v>176</v>
      </c>
      <c r="B23" s="207">
        <v>7920</v>
      </c>
      <c r="C23" s="210">
        <v>9</v>
      </c>
    </row>
    <row r="24" spans="1:5" ht="15">
      <c r="A24" s="16" t="s">
        <v>177</v>
      </c>
      <c r="B24" s="207">
        <v>10058</v>
      </c>
      <c r="C24" s="210">
        <v>8.6</v>
      </c>
    </row>
    <row r="25" spans="1:5" ht="15">
      <c r="A25" s="16" t="s">
        <v>178</v>
      </c>
      <c r="B25" s="207">
        <v>9890</v>
      </c>
      <c r="C25" s="210">
        <v>8.5</v>
      </c>
    </row>
    <row r="26" spans="1:5" ht="15">
      <c r="A26" s="16" t="s">
        <v>179</v>
      </c>
      <c r="B26" s="207">
        <v>9916</v>
      </c>
      <c r="C26" s="210">
        <v>8.6</v>
      </c>
    </row>
    <row r="27" spans="1:5" ht="15">
      <c r="A27" s="16" t="s">
        <v>180</v>
      </c>
      <c r="B27" s="207">
        <v>9535</v>
      </c>
      <c r="C27" s="210">
        <v>8.9</v>
      </c>
    </row>
    <row r="28" spans="1:5" ht="15">
      <c r="A28" s="27" t="s">
        <v>181</v>
      </c>
      <c r="B28" s="207">
        <v>7537</v>
      </c>
      <c r="C28" s="210">
        <v>9.1999999999999993</v>
      </c>
    </row>
    <row r="29" spans="1:5" ht="15">
      <c r="A29" s="16" t="s">
        <v>182</v>
      </c>
      <c r="B29" s="207">
        <v>7568</v>
      </c>
      <c r="C29" s="210">
        <v>9.1</v>
      </c>
    </row>
    <row r="30" spans="1:5" ht="15">
      <c r="A30" s="16" t="s">
        <v>183</v>
      </c>
      <c r="B30" s="207">
        <v>6834</v>
      </c>
      <c r="C30" s="210">
        <v>9.5</v>
      </c>
    </row>
    <row r="31" spans="1:5" ht="15">
      <c r="A31" s="16" t="s">
        <v>184</v>
      </c>
      <c r="B31" s="207">
        <v>6825</v>
      </c>
      <c r="C31" s="210">
        <v>9.6</v>
      </c>
    </row>
    <row r="32" spans="1:5" ht="15">
      <c r="A32" s="16" t="s">
        <v>185</v>
      </c>
      <c r="B32" s="207">
        <v>6776</v>
      </c>
      <c r="C32" s="210">
        <v>9</v>
      </c>
    </row>
    <row r="33" spans="1:3" ht="15">
      <c r="A33" s="135" t="s">
        <v>186</v>
      </c>
      <c r="B33" s="209">
        <v>6843</v>
      </c>
      <c r="C33" s="211">
        <v>9.4</v>
      </c>
    </row>
  </sheetData>
  <mergeCells count="2">
    <mergeCell ref="A1:E2"/>
    <mergeCell ref="A18:E19"/>
  </mergeCells>
  <phoneticPr fontId="12" type="noConversion"/>
  <pageMargins left="0.69930555555555596" right="0.69930555555555596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6"/>
  <sheetViews>
    <sheetView workbookViewId="0">
      <selection activeCell="H32" sqref="H32"/>
    </sheetView>
  </sheetViews>
  <sheetFormatPr defaultColWidth="9" defaultRowHeight="14.25" customHeight="1"/>
  <cols>
    <col min="1" max="1" width="10.25" style="8" customWidth="1"/>
    <col min="2" max="2" width="12.25" style="8" customWidth="1"/>
    <col min="3" max="3" width="11.25" style="8" customWidth="1"/>
    <col min="4" max="4" width="12.625" style="8" customWidth="1"/>
    <col min="5" max="5" width="10.875" style="8" customWidth="1"/>
    <col min="6" max="16384" width="9" style="8"/>
  </cols>
  <sheetData>
    <row r="1" spans="1:5" ht="6.75" customHeight="1"/>
    <row r="2" spans="1:5" ht="20.25" customHeight="1">
      <c r="A2" s="338" t="s">
        <v>247</v>
      </c>
      <c r="B2" s="338"/>
      <c r="C2" s="338"/>
      <c r="D2" s="338"/>
      <c r="E2" s="338"/>
    </row>
    <row r="3" spans="1:5" ht="6" customHeight="1">
      <c r="A3" s="9"/>
      <c r="B3" s="9"/>
      <c r="C3" s="9"/>
      <c r="D3" s="323"/>
      <c r="E3" s="323"/>
    </row>
    <row r="4" spans="1:5" ht="33" customHeight="1">
      <c r="A4" s="325" t="s">
        <v>116</v>
      </c>
      <c r="B4" s="327" t="s">
        <v>271</v>
      </c>
      <c r="C4" s="327" t="s">
        <v>266</v>
      </c>
      <c r="D4" s="327" t="s">
        <v>267</v>
      </c>
      <c r="E4" s="327" t="s">
        <v>268</v>
      </c>
    </row>
    <row r="5" spans="1:5" ht="21.75" customHeight="1">
      <c r="A5" s="345"/>
      <c r="B5" s="346"/>
      <c r="C5" s="346" t="s">
        <v>172</v>
      </c>
      <c r="D5" s="346" t="s">
        <v>173</v>
      </c>
      <c r="E5" s="346" t="s">
        <v>174</v>
      </c>
    </row>
    <row r="6" spans="1:5" ht="16.5" customHeight="1">
      <c r="A6" s="42" t="s">
        <v>196</v>
      </c>
      <c r="B6" s="196">
        <v>650899</v>
      </c>
      <c r="C6" s="212">
        <v>42173</v>
      </c>
      <c r="D6" s="212">
        <v>262953</v>
      </c>
      <c r="E6" s="212">
        <v>345773</v>
      </c>
    </row>
    <row r="7" spans="1:5" ht="16.5" customHeight="1">
      <c r="A7" s="149" t="s">
        <v>197</v>
      </c>
      <c r="B7" s="213">
        <v>16867.919999999998</v>
      </c>
      <c r="C7" s="214">
        <v>930.44</v>
      </c>
      <c r="D7" s="214">
        <v>8217.7999999999993</v>
      </c>
      <c r="E7" s="214">
        <v>7719.68</v>
      </c>
    </row>
    <row r="8" spans="1:5" ht="16.5" customHeight="1">
      <c r="A8" s="16" t="s">
        <v>198</v>
      </c>
      <c r="B8" s="179">
        <v>5884.3109999999997</v>
      </c>
      <c r="C8" s="215">
        <v>185.77</v>
      </c>
      <c r="D8" s="215">
        <v>1871.7269999999999</v>
      </c>
      <c r="E8" s="215">
        <v>3826.8140000000003</v>
      </c>
    </row>
    <row r="9" spans="1:5" ht="16.5" customHeight="1">
      <c r="A9" s="16" t="s">
        <v>199</v>
      </c>
      <c r="B9" s="179">
        <v>223.17700000000002</v>
      </c>
      <c r="C9" s="215">
        <v>10.719999999999999</v>
      </c>
      <c r="D9" s="215">
        <v>92.634</v>
      </c>
      <c r="E9" s="215">
        <v>119.82300000000001</v>
      </c>
    </row>
    <row r="10" spans="1:5" ht="16.5" customHeight="1">
      <c r="A10" s="16" t="s">
        <v>200</v>
      </c>
      <c r="B10" s="179">
        <v>1573.01</v>
      </c>
      <c r="C10" s="215">
        <v>107.72</v>
      </c>
      <c r="D10" s="215">
        <v>976.71499999999992</v>
      </c>
      <c r="E10" s="215">
        <v>488.57499999999999</v>
      </c>
    </row>
    <row r="11" spans="1:5" ht="16.5" customHeight="1">
      <c r="A11" s="16" t="s">
        <v>201</v>
      </c>
      <c r="B11" s="179">
        <v>1621.37</v>
      </c>
      <c r="C11" s="215">
        <v>167.6</v>
      </c>
      <c r="D11" s="215">
        <v>911.923</v>
      </c>
      <c r="E11" s="215">
        <v>541.84699999999998</v>
      </c>
    </row>
    <row r="12" spans="1:5" ht="16.5" customHeight="1">
      <c r="A12" s="16" t="s">
        <v>202</v>
      </c>
      <c r="B12" s="179">
        <v>1172.6149999999998</v>
      </c>
      <c r="C12" s="215">
        <v>125.91000000000001</v>
      </c>
      <c r="D12" s="215">
        <v>510.46199999999999</v>
      </c>
      <c r="E12" s="215">
        <v>536.24299999999994</v>
      </c>
    </row>
    <row r="13" spans="1:5" ht="16.5" customHeight="1">
      <c r="A13" s="16" t="s">
        <v>203</v>
      </c>
      <c r="B13" s="179">
        <v>1060.924</v>
      </c>
      <c r="C13" s="215">
        <v>44.28</v>
      </c>
      <c r="D13" s="215">
        <v>648.37800000000004</v>
      </c>
      <c r="E13" s="215">
        <v>368.26599999999996</v>
      </c>
    </row>
    <row r="14" spans="1:5" ht="16.5" customHeight="1">
      <c r="A14" s="16" t="s">
        <v>204</v>
      </c>
      <c r="B14" s="179">
        <v>1013.9589999999999</v>
      </c>
      <c r="C14" s="215">
        <v>113.61</v>
      </c>
      <c r="D14" s="215">
        <v>481.86199999999997</v>
      </c>
      <c r="E14" s="215">
        <v>418.48699999999997</v>
      </c>
    </row>
    <row r="15" spans="1:5" ht="16.5" customHeight="1">
      <c r="A15" s="17" t="s">
        <v>205</v>
      </c>
      <c r="B15" s="216">
        <v>2664.6099999999997</v>
      </c>
      <c r="C15" s="217">
        <v>52.75</v>
      </c>
      <c r="D15" s="217">
        <v>1726.7469999999998</v>
      </c>
      <c r="E15" s="217">
        <v>885.11300000000006</v>
      </c>
    </row>
    <row r="16" spans="1:5" ht="16.5" customHeight="1">
      <c r="A16" s="16" t="s">
        <v>206</v>
      </c>
      <c r="B16" s="179">
        <v>794.51599999999996</v>
      </c>
      <c r="C16" s="215">
        <v>66.75</v>
      </c>
      <c r="D16" s="215">
        <v>454.32800000000003</v>
      </c>
      <c r="E16" s="215">
        <v>273.43799999999999</v>
      </c>
    </row>
    <row r="17" spans="1:5" ht="16.5" customHeight="1">
      <c r="A17" s="16" t="s">
        <v>207</v>
      </c>
      <c r="B17" s="179">
        <v>577.97299999999996</v>
      </c>
      <c r="C17" s="215">
        <v>51.959999999999994</v>
      </c>
      <c r="D17" s="215">
        <v>314.23599999999999</v>
      </c>
      <c r="E17" s="215">
        <v>211.77699999999999</v>
      </c>
    </row>
    <row r="18" spans="1:5" ht="16.5" customHeight="1">
      <c r="A18" s="151" t="s">
        <v>222</v>
      </c>
      <c r="B18" s="181">
        <v>101.59</v>
      </c>
      <c r="C18" s="218">
        <v>5.04</v>
      </c>
      <c r="D18" s="218">
        <v>55.938999999999993</v>
      </c>
      <c r="E18" s="218">
        <v>40.611000000000004</v>
      </c>
    </row>
    <row r="19" spans="1:5" ht="15" customHeight="1">
      <c r="A19" s="24"/>
      <c r="B19" s="219"/>
      <c r="C19" s="219"/>
      <c r="D19" s="219"/>
      <c r="E19" s="219"/>
    </row>
    <row r="20" spans="1:5" ht="15" customHeight="1">
      <c r="A20" s="325" t="s">
        <v>116</v>
      </c>
      <c r="B20" s="327" t="s">
        <v>187</v>
      </c>
      <c r="C20" s="327" t="s">
        <v>269</v>
      </c>
      <c r="D20" s="327" t="s">
        <v>267</v>
      </c>
      <c r="E20" s="327" t="s">
        <v>268</v>
      </c>
    </row>
    <row r="21" spans="1:5" ht="15" customHeight="1">
      <c r="A21" s="345"/>
      <c r="B21" s="346"/>
      <c r="C21" s="346" t="s">
        <v>172</v>
      </c>
      <c r="D21" s="346" t="s">
        <v>173</v>
      </c>
      <c r="E21" s="346" t="s">
        <v>174</v>
      </c>
    </row>
    <row r="22" spans="1:5" ht="16.5" customHeight="1">
      <c r="A22" s="42" t="s">
        <v>196</v>
      </c>
      <c r="B22" s="220">
        <v>6.7</v>
      </c>
      <c r="C22" s="220">
        <v>3.4</v>
      </c>
      <c r="D22" s="220">
        <v>5.8</v>
      </c>
      <c r="E22" s="220">
        <v>7.7</v>
      </c>
    </row>
    <row r="23" spans="1:5" ht="16.5" customHeight="1">
      <c r="A23" s="149" t="s">
        <v>197</v>
      </c>
      <c r="B23" s="221">
        <v>8.4</v>
      </c>
      <c r="C23" s="221">
        <v>3.3</v>
      </c>
      <c r="D23" s="221">
        <v>8.8000000000000007</v>
      </c>
      <c r="E23" s="221">
        <v>8.6</v>
      </c>
    </row>
    <row r="24" spans="1:5" ht="16.5" customHeight="1">
      <c r="A24" s="16" t="s">
        <v>198</v>
      </c>
      <c r="B24" s="222">
        <v>8.1999999999999993</v>
      </c>
      <c r="C24" s="222">
        <v>3.2</v>
      </c>
      <c r="D24" s="222">
        <v>8.3000000000000007</v>
      </c>
      <c r="E24" s="222">
        <v>8.4</v>
      </c>
    </row>
    <row r="25" spans="1:5" ht="16.5" customHeight="1">
      <c r="A25" s="16" t="s">
        <v>199</v>
      </c>
      <c r="B25" s="222">
        <v>5.2</v>
      </c>
      <c r="C25" s="222">
        <v>3.1</v>
      </c>
      <c r="D25" s="222">
        <v>3.1</v>
      </c>
      <c r="E25" s="222">
        <v>7.2</v>
      </c>
    </row>
    <row r="26" spans="1:5" ht="16.5" customHeight="1">
      <c r="A26" s="16" t="s">
        <v>200</v>
      </c>
      <c r="B26" s="222">
        <v>7.3</v>
      </c>
      <c r="C26" s="222">
        <v>3</v>
      </c>
      <c r="D26" s="222">
        <v>8.1999999999999993</v>
      </c>
      <c r="E26" s="222">
        <v>6.5</v>
      </c>
    </row>
    <row r="27" spans="1:5" ht="16.5" customHeight="1">
      <c r="A27" s="16" t="s">
        <v>201</v>
      </c>
      <c r="B27" s="222">
        <v>7</v>
      </c>
      <c r="C27" s="222">
        <v>3.2</v>
      </c>
      <c r="D27" s="222">
        <v>7</v>
      </c>
      <c r="E27" s="222">
        <v>8.3000000000000007</v>
      </c>
    </row>
    <row r="28" spans="1:5" ht="16.5" customHeight="1">
      <c r="A28" s="16" t="s">
        <v>202</v>
      </c>
      <c r="B28" s="222">
        <v>7.2</v>
      </c>
      <c r="C28" s="222">
        <v>3.4</v>
      </c>
      <c r="D28" s="222">
        <v>6.9</v>
      </c>
      <c r="E28" s="222">
        <v>8.5</v>
      </c>
    </row>
    <row r="29" spans="1:5" ht="16.5" customHeight="1">
      <c r="A29" s="16" t="s">
        <v>203</v>
      </c>
      <c r="B29" s="222">
        <v>9.3000000000000007</v>
      </c>
      <c r="C29" s="222">
        <v>3</v>
      </c>
      <c r="D29" s="222">
        <v>9</v>
      </c>
      <c r="E29" s="222">
        <v>10.6</v>
      </c>
    </row>
    <row r="30" spans="1:5" ht="16.5" customHeight="1">
      <c r="A30" s="16" t="s">
        <v>204</v>
      </c>
      <c r="B30" s="222">
        <v>9.6</v>
      </c>
      <c r="C30" s="222">
        <v>4</v>
      </c>
      <c r="D30" s="222">
        <v>13.7</v>
      </c>
      <c r="E30" s="222">
        <v>7.1</v>
      </c>
    </row>
    <row r="31" spans="1:5" ht="16.5" customHeight="1">
      <c r="A31" s="17" t="s">
        <v>205</v>
      </c>
      <c r="B31" s="223">
        <v>9.3000000000000007</v>
      </c>
      <c r="C31" s="223">
        <v>3</v>
      </c>
      <c r="D31" s="223">
        <v>8.1999999999999993</v>
      </c>
      <c r="E31" s="223">
        <v>11.6</v>
      </c>
    </row>
    <row r="32" spans="1:5" ht="16.5" customHeight="1">
      <c r="A32" s="16" t="s">
        <v>206</v>
      </c>
      <c r="B32" s="222">
        <v>10.3</v>
      </c>
      <c r="C32" s="222">
        <v>4</v>
      </c>
      <c r="D32" s="222">
        <v>13.5</v>
      </c>
      <c r="E32" s="222">
        <v>6.7</v>
      </c>
    </row>
    <row r="33" spans="1:5" ht="16.5" customHeight="1">
      <c r="A33" s="16" t="s">
        <v>207</v>
      </c>
      <c r="B33" s="222">
        <v>8.1</v>
      </c>
      <c r="C33" s="222">
        <v>3.3</v>
      </c>
      <c r="D33" s="222">
        <v>11.1</v>
      </c>
      <c r="E33" s="222">
        <v>5.3</v>
      </c>
    </row>
    <row r="34" spans="1:5" ht="16.5" customHeight="1">
      <c r="A34" s="151" t="s">
        <v>222</v>
      </c>
      <c r="B34" s="224">
        <v>6.4</v>
      </c>
      <c r="C34" s="224">
        <v>3.4</v>
      </c>
      <c r="D34" s="224">
        <v>13.6</v>
      </c>
      <c r="E34" s="224">
        <v>-1.7</v>
      </c>
    </row>
    <row r="35" spans="1:5" ht="6.75" customHeight="1">
      <c r="A35" s="24"/>
      <c r="B35" s="24"/>
      <c r="C35" s="24"/>
      <c r="D35" s="24"/>
    </row>
    <row r="36" spans="1:5" ht="12.75" customHeight="1">
      <c r="A36" s="324" t="s">
        <v>188</v>
      </c>
      <c r="B36" s="324"/>
      <c r="C36" s="324"/>
      <c r="D36" s="324"/>
      <c r="E36" s="324"/>
    </row>
  </sheetData>
  <protectedRanges>
    <protectedRange sqref="B8:B18" name="区域1" securityDescriptor=""/>
  </protectedRanges>
  <mergeCells count="13">
    <mergeCell ref="A2:E2"/>
    <mergeCell ref="D3:E3"/>
    <mergeCell ref="A36:E36"/>
    <mergeCell ref="A4:A5"/>
    <mergeCell ref="A20:A21"/>
    <mergeCell ref="B4:B5"/>
    <mergeCell ref="B20:B21"/>
    <mergeCell ref="C4:C5"/>
    <mergeCell ref="D4:D5"/>
    <mergeCell ref="E4:E5"/>
    <mergeCell ref="C20:C21"/>
    <mergeCell ref="D20:D21"/>
    <mergeCell ref="E20:E21"/>
  </mergeCells>
  <phoneticPr fontId="12" type="noConversion"/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5"/>
  <sheetViews>
    <sheetView workbookViewId="0">
      <selection activeCell="O17" sqref="O17"/>
    </sheetView>
  </sheetViews>
  <sheetFormatPr defaultColWidth="9" defaultRowHeight="14.25" customHeight="1"/>
  <cols>
    <col min="1" max="1" width="10.25" style="8" customWidth="1"/>
    <col min="2" max="2" width="16.75" style="8" customWidth="1"/>
    <col min="3" max="3" width="13.875" style="8" customWidth="1"/>
    <col min="4" max="4" width="13.75" style="8" customWidth="1"/>
    <col min="5" max="6" width="0" style="8" hidden="1" customWidth="1"/>
    <col min="7" max="16384" width="9" style="8"/>
  </cols>
  <sheetData>
    <row r="1" spans="1:5" ht="14.25" customHeight="1">
      <c r="A1" s="143"/>
      <c r="B1" s="143"/>
      <c r="C1" s="143"/>
      <c r="D1" s="143"/>
      <c r="E1" s="142"/>
    </row>
    <row r="2" spans="1:5" ht="20.25" customHeight="1">
      <c r="A2" s="347" t="s">
        <v>299</v>
      </c>
      <c r="B2" s="347"/>
      <c r="C2" s="347"/>
      <c r="D2" s="347"/>
      <c r="E2" s="347"/>
    </row>
    <row r="3" spans="1:5" ht="14.25" customHeight="1">
      <c r="A3" s="146"/>
      <c r="B3" s="146"/>
      <c r="C3" s="146"/>
      <c r="D3" s="279"/>
      <c r="E3" s="143"/>
    </row>
    <row r="4" spans="1:5" ht="27" customHeight="1">
      <c r="A4" s="42"/>
      <c r="B4" s="147" t="s">
        <v>32</v>
      </c>
      <c r="C4" s="148" t="s">
        <v>189</v>
      </c>
      <c r="D4" s="279"/>
      <c r="E4" s="279"/>
    </row>
    <row r="5" spans="1:5" ht="18.75" customHeight="1">
      <c r="A5" s="42" t="s">
        <v>196</v>
      </c>
      <c r="B5" s="290" t="s">
        <v>305</v>
      </c>
      <c r="C5" s="226">
        <v>6.3</v>
      </c>
      <c r="D5" s="279"/>
      <c r="E5" s="279"/>
    </row>
    <row r="6" spans="1:5" ht="18.75" customHeight="1">
      <c r="A6" s="149" t="s">
        <v>197</v>
      </c>
      <c r="B6" s="304">
        <v>13.9</v>
      </c>
      <c r="C6" s="226">
        <v>9.1999999999999993</v>
      </c>
      <c r="D6" s="279"/>
      <c r="E6" s="279"/>
    </row>
    <row r="7" spans="1:5" ht="18.75" customHeight="1">
      <c r="A7" s="149" t="s">
        <v>198</v>
      </c>
      <c r="B7" s="226">
        <v>11.1</v>
      </c>
      <c r="C7" s="226">
        <v>9.3000000000000007</v>
      </c>
      <c r="D7" s="279"/>
      <c r="E7" s="279"/>
    </row>
    <row r="8" spans="1:5" ht="18.75" customHeight="1">
      <c r="A8" s="149" t="s">
        <v>199</v>
      </c>
      <c r="B8" s="226" t="s">
        <v>305</v>
      </c>
      <c r="C8" s="226">
        <v>3.8</v>
      </c>
      <c r="D8" s="279"/>
      <c r="E8" s="279"/>
    </row>
    <row r="9" spans="1:5" ht="18.75" customHeight="1">
      <c r="A9" s="149" t="s">
        <v>200</v>
      </c>
      <c r="B9" s="226">
        <v>6.7</v>
      </c>
      <c r="C9" s="226">
        <v>7</v>
      </c>
      <c r="D9" s="279"/>
      <c r="E9" s="279"/>
    </row>
    <row r="10" spans="1:5" ht="18.75" customHeight="1">
      <c r="A10" s="149" t="s">
        <v>201</v>
      </c>
      <c r="B10" s="225">
        <v>10.6</v>
      </c>
      <c r="C10" s="226">
        <v>7</v>
      </c>
      <c r="D10" s="279"/>
      <c r="E10" s="279"/>
    </row>
    <row r="11" spans="1:5" ht="18.75" customHeight="1">
      <c r="A11" s="149" t="s">
        <v>202</v>
      </c>
      <c r="B11" s="226">
        <v>17.899999999999999</v>
      </c>
      <c r="C11" s="226">
        <v>7</v>
      </c>
      <c r="D11" s="279"/>
      <c r="E11" s="279"/>
    </row>
    <row r="12" spans="1:5" ht="18.75" customHeight="1">
      <c r="A12" s="149" t="s">
        <v>203</v>
      </c>
      <c r="B12" s="226">
        <v>33.5</v>
      </c>
      <c r="C12" s="226">
        <v>10.4</v>
      </c>
      <c r="D12" s="279"/>
      <c r="E12" s="279"/>
    </row>
    <row r="13" spans="1:5" ht="18.75" customHeight="1">
      <c r="A13" s="149" t="s">
        <v>204</v>
      </c>
      <c r="B13" s="226">
        <v>16.600000000000001</v>
      </c>
      <c r="C13" s="226">
        <v>14.7</v>
      </c>
      <c r="D13" s="279"/>
      <c r="E13" s="279"/>
    </row>
    <row r="14" spans="1:5" ht="18.75" customHeight="1">
      <c r="A14" s="150" t="s">
        <v>205</v>
      </c>
      <c r="B14" s="227">
        <v>12.9</v>
      </c>
      <c r="C14" s="302">
        <v>8</v>
      </c>
      <c r="D14" s="279"/>
      <c r="E14" s="279"/>
    </row>
    <row r="15" spans="1:5" ht="18.75" customHeight="1">
      <c r="A15" s="149" t="s">
        <v>206</v>
      </c>
      <c r="B15" s="225">
        <v>22.2</v>
      </c>
      <c r="C15" s="226">
        <v>15.437912003788533</v>
      </c>
      <c r="D15" s="279"/>
      <c r="E15" s="279"/>
    </row>
    <row r="16" spans="1:5" ht="18.75" customHeight="1">
      <c r="A16" s="149" t="s">
        <v>207</v>
      </c>
      <c r="B16" s="226">
        <v>21.1</v>
      </c>
      <c r="C16" s="226">
        <v>14.5</v>
      </c>
      <c r="D16" s="279"/>
      <c r="E16" s="279"/>
    </row>
    <row r="17" spans="1:6" ht="18.75" customHeight="1">
      <c r="A17" s="152" t="s">
        <v>222</v>
      </c>
      <c r="B17" s="228">
        <v>9.1</v>
      </c>
      <c r="C17" s="229">
        <v>12.5</v>
      </c>
      <c r="D17" s="279"/>
      <c r="E17" s="279"/>
    </row>
    <row r="18" spans="1:6" ht="14.25" customHeight="1">
      <c r="D18" s="279"/>
    </row>
    <row r="20" spans="1:6" ht="14.25" customHeight="1">
      <c r="A20" s="338" t="s">
        <v>300</v>
      </c>
      <c r="B20" s="338"/>
      <c r="C20" s="338"/>
      <c r="D20" s="338"/>
      <c r="E20" s="338"/>
    </row>
    <row r="21" spans="1:6" ht="14.25" customHeight="1">
      <c r="A21" s="9"/>
      <c r="B21" s="9"/>
      <c r="C21" s="9"/>
      <c r="D21" s="11"/>
    </row>
    <row r="22" spans="1:6" ht="27" customHeight="1">
      <c r="A22" s="20"/>
      <c r="B22" s="14" t="s">
        <v>231</v>
      </c>
      <c r="C22" s="147" t="s">
        <v>284</v>
      </c>
      <c r="D22" s="14" t="s">
        <v>32</v>
      </c>
      <c r="E22" s="320" t="s">
        <v>236</v>
      </c>
      <c r="F22" s="321"/>
    </row>
    <row r="23" spans="1:6" ht="19.5" customHeight="1">
      <c r="A23" s="42" t="s">
        <v>196</v>
      </c>
      <c r="B23" s="222">
        <v>5.9</v>
      </c>
      <c r="C23" s="230">
        <v>345093</v>
      </c>
      <c r="D23" s="222">
        <v>9.1</v>
      </c>
    </row>
    <row r="24" spans="1:6" ht="19.5" customHeight="1">
      <c r="A24" s="149" t="s">
        <v>197</v>
      </c>
      <c r="B24" s="221">
        <v>10.4</v>
      </c>
      <c r="C24" s="230">
        <v>4803.66</v>
      </c>
      <c r="D24" s="222">
        <v>10.4452902879757</v>
      </c>
    </row>
    <row r="25" spans="1:6" ht="19.5" customHeight="1">
      <c r="A25" s="16" t="s">
        <v>198</v>
      </c>
      <c r="B25" s="222">
        <v>8.3000000000000007</v>
      </c>
      <c r="C25" s="230">
        <v>2605.35</v>
      </c>
      <c r="D25" s="222">
        <v>9.1718858852222702</v>
      </c>
    </row>
    <row r="26" spans="1:6" ht="19.5" customHeight="1">
      <c r="A26" s="16" t="s">
        <v>199</v>
      </c>
      <c r="B26" s="222">
        <v>12.9</v>
      </c>
      <c r="C26" s="230">
        <v>64.95</v>
      </c>
      <c r="D26" s="222">
        <v>11.988480338204299</v>
      </c>
    </row>
    <row r="27" spans="1:6" ht="19.5" customHeight="1">
      <c r="A27" s="16" t="s">
        <v>238</v>
      </c>
      <c r="B27" s="222">
        <v>10</v>
      </c>
      <c r="C27" s="230">
        <v>507.38</v>
      </c>
      <c r="D27" s="222">
        <v>12.3378672992917</v>
      </c>
    </row>
    <row r="28" spans="1:6" ht="19.5" customHeight="1">
      <c r="A28" s="16" t="s">
        <v>201</v>
      </c>
      <c r="B28" s="222">
        <v>11</v>
      </c>
      <c r="C28" s="230">
        <v>403.17</v>
      </c>
      <c r="D28" s="222">
        <v>12.652308677633901</v>
      </c>
    </row>
    <row r="29" spans="1:6" ht="19.5" customHeight="1">
      <c r="A29" s="16" t="s">
        <v>202</v>
      </c>
      <c r="B29" s="222">
        <v>15.3</v>
      </c>
      <c r="C29" s="230">
        <v>364</v>
      </c>
      <c r="D29" s="222">
        <v>11.146077735757199</v>
      </c>
    </row>
    <row r="30" spans="1:6" ht="19.5" customHeight="1">
      <c r="A30" s="16" t="s">
        <v>203</v>
      </c>
      <c r="B30" s="222">
        <v>3</v>
      </c>
      <c r="C30" s="230">
        <v>149.12</v>
      </c>
      <c r="D30" s="222">
        <v>10.3063495151513</v>
      </c>
    </row>
    <row r="31" spans="1:6" ht="19.5" customHeight="1">
      <c r="A31" s="16" t="s">
        <v>204</v>
      </c>
      <c r="B31" s="222">
        <v>17</v>
      </c>
      <c r="C31" s="230">
        <v>233.9</v>
      </c>
      <c r="D31" s="222">
        <v>12.733587542911801</v>
      </c>
    </row>
    <row r="32" spans="1:6" ht="19.5" customHeight="1">
      <c r="A32" s="17" t="s">
        <v>205</v>
      </c>
      <c r="B32" s="222">
        <v>9.1999999999999993</v>
      </c>
      <c r="C32" s="231">
        <v>212.64</v>
      </c>
      <c r="D32" s="223">
        <v>9.4461874958292196</v>
      </c>
    </row>
    <row r="33" spans="1:4" ht="19.5" customHeight="1">
      <c r="A33" s="16" t="s">
        <v>206</v>
      </c>
      <c r="B33" s="223">
        <v>17.899999999999999</v>
      </c>
      <c r="C33" s="230">
        <v>196.34</v>
      </c>
      <c r="D33" s="222">
        <v>15.244886878314199</v>
      </c>
    </row>
    <row r="34" spans="1:4" ht="19.5" customHeight="1">
      <c r="A34" s="16" t="s">
        <v>207</v>
      </c>
      <c r="B34" s="222">
        <v>12.3</v>
      </c>
      <c r="C34" s="230">
        <v>52.67</v>
      </c>
      <c r="D34" s="222">
        <v>10.596759918785001</v>
      </c>
    </row>
    <row r="35" spans="1:4" ht="19.5" customHeight="1">
      <c r="A35" s="155" t="s">
        <v>222</v>
      </c>
      <c r="B35" s="224">
        <v>13.8</v>
      </c>
      <c r="C35" s="232">
        <v>14.13</v>
      </c>
      <c r="D35" s="224">
        <v>14.2578750295792</v>
      </c>
    </row>
  </sheetData>
  <protectedRanges>
    <protectedRange sqref="B7:B17" name="区域1" securityDescriptor=""/>
    <protectedRange sqref="C6:C16" name="区域1_1" securityDescriptor=""/>
  </protectedRanges>
  <mergeCells count="3">
    <mergeCell ref="A2:E2"/>
    <mergeCell ref="A20:E20"/>
    <mergeCell ref="E22:F22"/>
  </mergeCells>
  <phoneticPr fontId="12" type="noConversion"/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L34"/>
  <sheetViews>
    <sheetView topLeftCell="A4" workbookViewId="0">
      <selection activeCell="H28" sqref="H28"/>
    </sheetView>
  </sheetViews>
  <sheetFormatPr defaultColWidth="9" defaultRowHeight="14.25" customHeight="1"/>
  <cols>
    <col min="1" max="1" width="12.125" style="6" customWidth="1"/>
    <col min="2" max="2" width="15" style="7" customWidth="1"/>
    <col min="3" max="3" width="12.25" style="6" customWidth="1"/>
    <col min="4" max="4" width="13.75" style="6" customWidth="1"/>
    <col min="5" max="5" width="11.375" style="6" customWidth="1"/>
    <col min="6" max="6" width="9.625" style="8" customWidth="1"/>
    <col min="7" max="10" width="9" style="8"/>
    <col min="11" max="11" width="19" style="8" customWidth="1"/>
    <col min="12" max="12" width="22.5" style="8" customWidth="1"/>
    <col min="13" max="13" width="12.125" style="8" customWidth="1"/>
    <col min="14" max="14" width="9.5" style="8" customWidth="1"/>
    <col min="15" max="15" width="15.375" style="8" customWidth="1"/>
    <col min="16" max="16384" width="9" style="8"/>
  </cols>
  <sheetData>
    <row r="2" spans="1:12" ht="20.25" customHeight="1">
      <c r="A2" s="338" t="s">
        <v>301</v>
      </c>
      <c r="B2" s="338"/>
      <c r="C2" s="338"/>
      <c r="D2" s="338"/>
      <c r="E2" s="338"/>
    </row>
    <row r="3" spans="1:12" ht="14.25" customHeight="1">
      <c r="A3" s="9"/>
      <c r="B3" s="10"/>
      <c r="C3" s="9"/>
      <c r="D3" s="11"/>
    </row>
    <row r="4" spans="1:12" ht="40.5" customHeight="1">
      <c r="A4" s="12"/>
      <c r="B4" s="13" t="s">
        <v>156</v>
      </c>
      <c r="C4" s="14" t="s">
        <v>270</v>
      </c>
      <c r="D4" s="15" t="s">
        <v>157</v>
      </c>
      <c r="E4" s="14" t="s">
        <v>32</v>
      </c>
    </row>
    <row r="5" spans="1:12" ht="18.75" customHeight="1">
      <c r="A5" s="42" t="s">
        <v>196</v>
      </c>
      <c r="B5" s="236" t="s">
        <v>305</v>
      </c>
      <c r="C5" s="237" t="s">
        <v>304</v>
      </c>
      <c r="D5" s="236" t="s">
        <v>304</v>
      </c>
      <c r="E5" s="238" t="s">
        <v>304</v>
      </c>
    </row>
    <row r="6" spans="1:12" ht="18.75" customHeight="1">
      <c r="A6" s="149" t="s">
        <v>197</v>
      </c>
      <c r="B6" s="286">
        <v>2095.16</v>
      </c>
      <c r="C6" s="287">
        <v>11.07</v>
      </c>
      <c r="D6" s="288">
        <v>4683.42</v>
      </c>
      <c r="E6" s="289">
        <v>7.7</v>
      </c>
    </row>
    <row r="7" spans="1:12" ht="18.75" customHeight="1">
      <c r="A7" s="16" t="s">
        <v>198</v>
      </c>
      <c r="B7" s="239">
        <v>625.86</v>
      </c>
      <c r="C7" s="233">
        <v>10</v>
      </c>
      <c r="D7" s="240">
        <v>1028.1500000000001</v>
      </c>
      <c r="E7" s="241">
        <v>7.6</v>
      </c>
    </row>
    <row r="8" spans="1:12" ht="18.75" customHeight="1">
      <c r="A8" s="149" t="s">
        <v>199</v>
      </c>
      <c r="B8" s="303" t="s">
        <v>305</v>
      </c>
      <c r="C8" s="233" t="s">
        <v>304</v>
      </c>
      <c r="D8" s="240" t="s">
        <v>304</v>
      </c>
      <c r="E8" s="241" t="s">
        <v>304</v>
      </c>
    </row>
    <row r="9" spans="1:12" ht="18.75" customHeight="1">
      <c r="A9" s="149" t="s">
        <v>200</v>
      </c>
      <c r="B9" s="239">
        <v>81.150000000000006</v>
      </c>
      <c r="C9" s="233">
        <v>6</v>
      </c>
      <c r="D9" s="240">
        <v>295.68</v>
      </c>
      <c r="E9" s="241">
        <v>9.6</v>
      </c>
    </row>
    <row r="10" spans="1:12" ht="18.75" customHeight="1">
      <c r="A10" s="16" t="s">
        <v>201</v>
      </c>
      <c r="B10" s="239">
        <v>86.54</v>
      </c>
      <c r="C10" s="233">
        <v>10</v>
      </c>
      <c r="D10" s="240">
        <v>347</v>
      </c>
      <c r="E10" s="241">
        <v>6.9</v>
      </c>
    </row>
    <row r="11" spans="1:12" ht="22.5" customHeight="1">
      <c r="A11" s="16" t="s">
        <v>202</v>
      </c>
      <c r="B11" s="239">
        <v>82.06</v>
      </c>
      <c r="C11" s="233">
        <v>23.4</v>
      </c>
      <c r="D11" s="239">
        <v>404.75</v>
      </c>
      <c r="E11" s="241">
        <v>11.4</v>
      </c>
    </row>
    <row r="12" spans="1:12" ht="18.75" customHeight="1">
      <c r="A12" s="16" t="s">
        <v>203</v>
      </c>
      <c r="B12" s="239">
        <v>146.37</v>
      </c>
      <c r="C12" s="233">
        <v>20.9</v>
      </c>
      <c r="D12" s="239">
        <v>357.21</v>
      </c>
      <c r="E12" s="241">
        <v>13.1</v>
      </c>
    </row>
    <row r="13" spans="1:12" ht="18.75" customHeight="1">
      <c r="A13" s="16" t="s">
        <v>204</v>
      </c>
      <c r="B13" s="239">
        <v>45.1</v>
      </c>
      <c r="C13" s="233">
        <v>8.5</v>
      </c>
      <c r="D13" s="239">
        <v>310.2</v>
      </c>
      <c r="E13" s="241">
        <v>5.4</v>
      </c>
    </row>
    <row r="14" spans="1:12" ht="18.75" customHeight="1">
      <c r="A14" s="17" t="s">
        <v>205</v>
      </c>
      <c r="B14" s="242">
        <v>363.46</v>
      </c>
      <c r="C14" s="234">
        <v>25.6</v>
      </c>
      <c r="D14" s="242">
        <v>548.59</v>
      </c>
      <c r="E14" s="234">
        <v>14.3</v>
      </c>
    </row>
    <row r="15" spans="1:12" ht="18.75" customHeight="1">
      <c r="A15" s="16" t="s">
        <v>206</v>
      </c>
      <c r="B15" s="301">
        <v>29</v>
      </c>
      <c r="C15" s="233">
        <v>12.1</v>
      </c>
      <c r="D15" s="239">
        <v>279.91000000000003</v>
      </c>
      <c r="E15" s="241">
        <v>11.3</v>
      </c>
      <c r="L15" s="170"/>
    </row>
    <row r="16" spans="1:12" ht="18.75" customHeight="1">
      <c r="A16" s="16" t="s">
        <v>207</v>
      </c>
      <c r="B16" s="239">
        <v>19.93</v>
      </c>
      <c r="C16" s="233">
        <v>1.1000000000000001</v>
      </c>
      <c r="D16" s="239">
        <v>215.43</v>
      </c>
      <c r="E16" s="241">
        <v>8.6</v>
      </c>
    </row>
    <row r="17" spans="1:5" ht="18.75" customHeight="1">
      <c r="A17" s="18" t="s">
        <v>222</v>
      </c>
      <c r="B17" s="243" t="s">
        <v>304</v>
      </c>
      <c r="C17" s="235">
        <v>9.1999999999999993</v>
      </c>
      <c r="D17" s="243" t="s">
        <v>304</v>
      </c>
      <c r="E17" s="244" t="s">
        <v>304</v>
      </c>
    </row>
    <row r="19" spans="1:5" ht="20.25" customHeight="1">
      <c r="A19" s="338" t="s">
        <v>285</v>
      </c>
      <c r="B19" s="338"/>
      <c r="C19" s="338"/>
      <c r="D19" s="338"/>
      <c r="E19" s="338"/>
    </row>
    <row r="20" spans="1:5" ht="14.25" customHeight="1">
      <c r="A20" s="342"/>
      <c r="B20" s="342"/>
      <c r="C20" s="342"/>
      <c r="D20" s="348"/>
      <c r="E20" s="348"/>
    </row>
    <row r="21" spans="1:5" ht="46.5" customHeight="1">
      <c r="A21" s="29"/>
      <c r="B21" s="139" t="s">
        <v>192</v>
      </c>
      <c r="C21" s="3" t="s">
        <v>193</v>
      </c>
      <c r="D21" s="1"/>
      <c r="E21" s="1"/>
    </row>
    <row r="22" spans="1:5" ht="18.75" customHeight="1">
      <c r="A22" s="161" t="s">
        <v>196</v>
      </c>
      <c r="B22" s="245" t="s">
        <v>252</v>
      </c>
      <c r="C22" s="245" t="s">
        <v>252</v>
      </c>
      <c r="D22" s="1"/>
      <c r="E22" s="1"/>
    </row>
    <row r="23" spans="1:5" ht="18.75" customHeight="1">
      <c r="A23" s="162" t="s">
        <v>197</v>
      </c>
      <c r="B23" s="246" t="s">
        <v>253</v>
      </c>
      <c r="C23" s="198" t="s">
        <v>252</v>
      </c>
      <c r="D23" s="1"/>
      <c r="E23" s="1"/>
    </row>
    <row r="24" spans="1:5" ht="18.75" customHeight="1">
      <c r="A24" s="26" t="s">
        <v>208</v>
      </c>
      <c r="B24" s="203">
        <v>3144.68</v>
      </c>
      <c r="C24" s="198">
        <v>53.4</v>
      </c>
      <c r="D24" s="1"/>
      <c r="E24" s="1"/>
    </row>
    <row r="25" spans="1:5" ht="18.75" customHeight="1">
      <c r="A25" s="26" t="s">
        <v>209</v>
      </c>
      <c r="B25" s="203">
        <v>103.78</v>
      </c>
      <c r="C25" s="198">
        <v>46.5</v>
      </c>
      <c r="D25" s="1"/>
      <c r="E25" s="1"/>
    </row>
    <row r="26" spans="1:5" ht="18.75" customHeight="1">
      <c r="A26" s="26" t="s">
        <v>210</v>
      </c>
      <c r="B26" s="203">
        <v>802.48</v>
      </c>
      <c r="C26" s="198">
        <v>51.02</v>
      </c>
      <c r="D26" s="1"/>
      <c r="E26" s="1"/>
    </row>
    <row r="27" spans="1:5" ht="18.75" customHeight="1">
      <c r="A27" s="26" t="s">
        <v>211</v>
      </c>
      <c r="B27" s="203">
        <v>866.82</v>
      </c>
      <c r="C27" s="198">
        <v>53.5</v>
      </c>
      <c r="D27" s="1"/>
      <c r="E27" s="1"/>
    </row>
    <row r="28" spans="1:5" ht="18.75" customHeight="1">
      <c r="A28" s="26" t="s">
        <v>212</v>
      </c>
      <c r="B28" s="203">
        <v>579.24</v>
      </c>
      <c r="C28" s="198">
        <v>49.4</v>
      </c>
      <c r="D28" s="1"/>
      <c r="E28" s="1"/>
    </row>
    <row r="29" spans="1:5" ht="18.75" customHeight="1">
      <c r="A29" s="30" t="s">
        <v>213</v>
      </c>
      <c r="B29" s="203">
        <v>309.33999999999997</v>
      </c>
      <c r="C29" s="198">
        <v>29.2</v>
      </c>
      <c r="D29" s="1"/>
      <c r="E29" s="1"/>
    </row>
    <row r="30" spans="1:5" ht="18.75" customHeight="1">
      <c r="A30" s="26" t="s">
        <v>214</v>
      </c>
      <c r="B30" s="203">
        <v>536.07000000000005</v>
      </c>
      <c r="C30" s="198">
        <v>52.9</v>
      </c>
      <c r="D30" s="1"/>
      <c r="E30" s="1"/>
    </row>
    <row r="31" spans="1:5" ht="18.75" customHeight="1">
      <c r="A31" s="17" t="s">
        <v>215</v>
      </c>
      <c r="B31" s="247">
        <v>1140.69</v>
      </c>
      <c r="C31" s="248">
        <v>42.8</v>
      </c>
      <c r="D31" s="1"/>
      <c r="E31" s="1"/>
    </row>
    <row r="32" spans="1:5" ht="18.75" customHeight="1">
      <c r="A32" s="26" t="s">
        <v>216</v>
      </c>
      <c r="B32" s="203">
        <v>471.35</v>
      </c>
      <c r="C32" s="198">
        <v>59.3</v>
      </c>
      <c r="D32" s="1"/>
      <c r="E32" s="1"/>
    </row>
    <row r="33" spans="1:5" ht="18.75" customHeight="1">
      <c r="A33" s="26" t="s">
        <v>217</v>
      </c>
      <c r="B33" s="203">
        <v>325.05</v>
      </c>
      <c r="C33" s="198">
        <v>56.2</v>
      </c>
      <c r="D33" s="1"/>
      <c r="E33" s="1"/>
    </row>
    <row r="34" spans="1:5" ht="18.75" customHeight="1">
      <c r="A34" s="31" t="s">
        <v>227</v>
      </c>
      <c r="B34" s="206">
        <v>58.88</v>
      </c>
      <c r="C34" s="205">
        <v>58</v>
      </c>
      <c r="D34" s="1"/>
      <c r="E34" s="1"/>
    </row>
  </sheetData>
  <mergeCells count="2">
    <mergeCell ref="A2:E2"/>
    <mergeCell ref="A19:E20"/>
  </mergeCells>
  <phoneticPr fontId="12" type="noConversion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4" sqref="A4"/>
    </sheetView>
  </sheetViews>
  <sheetFormatPr defaultColWidth="9" defaultRowHeight="14.25" customHeight="1"/>
  <cols>
    <col min="1" max="1" width="45.25" style="8" customWidth="1"/>
    <col min="2" max="16384" width="9" style="8"/>
  </cols>
  <sheetData>
    <row r="1" spans="1:1" ht="22.5" customHeight="1">
      <c r="A1" s="120" t="s">
        <v>2</v>
      </c>
    </row>
    <row r="2" spans="1:1" ht="14.25" customHeight="1">
      <c r="A2" s="121"/>
    </row>
    <row r="3" spans="1:1" ht="14.25" customHeight="1">
      <c r="A3" s="121"/>
    </row>
    <row r="4" spans="1:1" ht="25.5" customHeight="1">
      <c r="A4" s="122" t="s">
        <v>289</v>
      </c>
    </row>
    <row r="5" spans="1:1" ht="25.5" customHeight="1">
      <c r="A5" s="122" t="s">
        <v>3</v>
      </c>
    </row>
    <row r="6" spans="1:1" ht="25.5" customHeight="1">
      <c r="A6" s="122" t="s">
        <v>4</v>
      </c>
    </row>
    <row r="7" spans="1:1" ht="25.5" customHeight="1">
      <c r="A7" s="123" t="s">
        <v>5</v>
      </c>
    </row>
    <row r="8" spans="1:1" ht="25.5" customHeight="1">
      <c r="A8" s="123" t="s">
        <v>6</v>
      </c>
    </row>
    <row r="9" spans="1:1" ht="25.5" customHeight="1">
      <c r="A9" s="123" t="s">
        <v>7</v>
      </c>
    </row>
    <row r="10" spans="1:1" ht="25.5" customHeight="1">
      <c r="A10" s="123" t="s">
        <v>8</v>
      </c>
    </row>
    <row r="11" spans="1:1" ht="25.5" customHeight="1">
      <c r="A11" s="123" t="s">
        <v>9</v>
      </c>
    </row>
    <row r="12" spans="1:1" ht="25.5" customHeight="1">
      <c r="A12" s="123" t="s">
        <v>10</v>
      </c>
    </row>
    <row r="13" spans="1:1" ht="25.5" customHeight="1">
      <c r="A13" s="123" t="s">
        <v>11</v>
      </c>
    </row>
    <row r="14" spans="1:1" ht="25.5" customHeight="1">
      <c r="A14" s="122" t="s">
        <v>12</v>
      </c>
    </row>
    <row r="15" spans="1:1" ht="25.5" customHeight="1">
      <c r="A15" s="122" t="s">
        <v>13</v>
      </c>
    </row>
    <row r="16" spans="1:1" ht="14.25" customHeight="1">
      <c r="A16" s="122" t="s">
        <v>14</v>
      </c>
    </row>
  </sheetData>
  <phoneticPr fontId="12" type="noConversion"/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sqref="A1:H44"/>
    </sheetView>
  </sheetViews>
  <sheetFormatPr defaultColWidth="9" defaultRowHeight="14.25" customHeight="1"/>
  <cols>
    <col min="1" max="7" width="9" style="8"/>
    <col min="8" max="8" width="18.75" style="8" customWidth="1"/>
    <col min="9" max="16384" width="9" style="8"/>
  </cols>
  <sheetData>
    <row r="1" spans="1:10" ht="14.25" customHeight="1">
      <c r="A1" s="307" t="s">
        <v>302</v>
      </c>
      <c r="B1" s="307"/>
      <c r="C1" s="307"/>
      <c r="D1" s="307"/>
      <c r="E1" s="307"/>
      <c r="F1" s="307"/>
      <c r="G1" s="307"/>
      <c r="H1" s="307"/>
    </row>
    <row r="2" spans="1:10" ht="14.25" customHeight="1">
      <c r="A2" s="307"/>
      <c r="B2" s="307"/>
      <c r="C2" s="307"/>
      <c r="D2" s="307"/>
      <c r="E2" s="307"/>
      <c r="F2" s="307"/>
      <c r="G2" s="307"/>
      <c r="H2" s="307"/>
    </row>
    <row r="3" spans="1:10" ht="14.25" customHeight="1">
      <c r="A3" s="307"/>
      <c r="B3" s="307"/>
      <c r="C3" s="307"/>
      <c r="D3" s="307"/>
      <c r="E3" s="307"/>
      <c r="F3" s="307"/>
      <c r="G3" s="307"/>
      <c r="H3" s="307"/>
    </row>
    <row r="4" spans="1:10" ht="14.25" customHeight="1">
      <c r="A4" s="307"/>
      <c r="B4" s="307"/>
      <c r="C4" s="307"/>
      <c r="D4" s="307"/>
      <c r="E4" s="307"/>
      <c r="F4" s="307"/>
      <c r="G4" s="307"/>
      <c r="H4" s="307"/>
      <c r="J4" s="8" t="s">
        <v>15</v>
      </c>
    </row>
    <row r="5" spans="1:10" ht="14.25" customHeight="1">
      <c r="A5" s="307"/>
      <c r="B5" s="307"/>
      <c r="C5" s="307"/>
      <c r="D5" s="307"/>
      <c r="E5" s="307"/>
      <c r="F5" s="307"/>
      <c r="G5" s="307"/>
      <c r="H5" s="307"/>
    </row>
    <row r="6" spans="1:10" ht="14.25" customHeight="1">
      <c r="A6" s="307"/>
      <c r="B6" s="307"/>
      <c r="C6" s="307"/>
      <c r="D6" s="307"/>
      <c r="E6" s="307"/>
      <c r="F6" s="307"/>
      <c r="G6" s="307"/>
      <c r="H6" s="307"/>
    </row>
    <row r="7" spans="1:10" ht="14.25" customHeight="1">
      <c r="A7" s="307"/>
      <c r="B7" s="307"/>
      <c r="C7" s="307"/>
      <c r="D7" s="307"/>
      <c r="E7" s="307"/>
      <c r="F7" s="307"/>
      <c r="G7" s="307"/>
      <c r="H7" s="307"/>
    </row>
    <row r="8" spans="1:10" ht="14.25" customHeight="1">
      <c r="A8" s="307"/>
      <c r="B8" s="307"/>
      <c r="C8" s="307"/>
      <c r="D8" s="307"/>
      <c r="E8" s="307"/>
      <c r="F8" s="307"/>
      <c r="G8" s="307"/>
      <c r="H8" s="307"/>
    </row>
    <row r="9" spans="1:10" ht="14.25" customHeight="1">
      <c r="A9" s="307"/>
      <c r="B9" s="307"/>
      <c r="C9" s="307"/>
      <c r="D9" s="307"/>
      <c r="E9" s="307"/>
      <c r="F9" s="307"/>
      <c r="G9" s="307"/>
      <c r="H9" s="307"/>
    </row>
    <row r="10" spans="1:10" ht="14.25" customHeight="1">
      <c r="A10" s="307"/>
      <c r="B10" s="307"/>
      <c r="C10" s="307"/>
      <c r="D10" s="307"/>
      <c r="E10" s="307"/>
      <c r="F10" s="307"/>
      <c r="G10" s="307"/>
      <c r="H10" s="307"/>
    </row>
    <row r="11" spans="1:10" ht="14.25" customHeight="1">
      <c r="A11" s="307"/>
      <c r="B11" s="307"/>
      <c r="C11" s="307"/>
      <c r="D11" s="307"/>
      <c r="E11" s="307"/>
      <c r="F11" s="307"/>
      <c r="G11" s="307"/>
      <c r="H11" s="307"/>
    </row>
    <row r="12" spans="1:10" ht="14.25" customHeight="1">
      <c r="A12" s="307"/>
      <c r="B12" s="307"/>
      <c r="C12" s="307"/>
      <c r="D12" s="307"/>
      <c r="E12" s="307"/>
      <c r="F12" s="307"/>
      <c r="G12" s="307"/>
      <c r="H12" s="307"/>
    </row>
    <row r="13" spans="1:10" ht="14.25" customHeight="1">
      <c r="A13" s="307"/>
      <c r="B13" s="307"/>
      <c r="C13" s="307"/>
      <c r="D13" s="307"/>
      <c r="E13" s="307"/>
      <c r="F13" s="307"/>
      <c r="G13" s="307"/>
      <c r="H13" s="307"/>
    </row>
    <row r="14" spans="1:10" ht="14.25" customHeight="1">
      <c r="A14" s="307"/>
      <c r="B14" s="307"/>
      <c r="C14" s="307"/>
      <c r="D14" s="307"/>
      <c r="E14" s="307"/>
      <c r="F14" s="307"/>
      <c r="G14" s="307"/>
      <c r="H14" s="307"/>
    </row>
    <row r="15" spans="1:10" ht="14.25" customHeight="1">
      <c r="A15" s="307"/>
      <c r="B15" s="307"/>
      <c r="C15" s="307"/>
      <c r="D15" s="307"/>
      <c r="E15" s="307"/>
      <c r="F15" s="307"/>
      <c r="G15" s="307"/>
      <c r="H15" s="307"/>
    </row>
    <row r="16" spans="1:10" ht="14.25" customHeight="1">
      <c r="A16" s="307"/>
      <c r="B16" s="307"/>
      <c r="C16" s="307"/>
      <c r="D16" s="307"/>
      <c r="E16" s="307"/>
      <c r="F16" s="307"/>
      <c r="G16" s="307"/>
      <c r="H16" s="307"/>
    </row>
    <row r="17" spans="1:8" ht="14.25" customHeight="1">
      <c r="A17" s="307"/>
      <c r="B17" s="307"/>
      <c r="C17" s="307"/>
      <c r="D17" s="307"/>
      <c r="E17" s="307"/>
      <c r="F17" s="307"/>
      <c r="G17" s="307"/>
      <c r="H17" s="307"/>
    </row>
    <row r="18" spans="1:8" ht="14.25" customHeight="1">
      <c r="A18" s="307"/>
      <c r="B18" s="307"/>
      <c r="C18" s="307"/>
      <c r="D18" s="307"/>
      <c r="E18" s="307"/>
      <c r="F18" s="307"/>
      <c r="G18" s="307"/>
      <c r="H18" s="307"/>
    </row>
    <row r="19" spans="1:8" ht="14.25" customHeight="1">
      <c r="A19" s="307"/>
      <c r="B19" s="307"/>
      <c r="C19" s="307"/>
      <c r="D19" s="307"/>
      <c r="E19" s="307"/>
      <c r="F19" s="307"/>
      <c r="G19" s="307"/>
      <c r="H19" s="307"/>
    </row>
    <row r="20" spans="1:8" ht="14.25" customHeight="1">
      <c r="A20" s="307"/>
      <c r="B20" s="307"/>
      <c r="C20" s="307"/>
      <c r="D20" s="307"/>
      <c r="E20" s="307"/>
      <c r="F20" s="307"/>
      <c r="G20" s="307"/>
      <c r="H20" s="307"/>
    </row>
    <row r="21" spans="1:8" ht="14.25" customHeight="1">
      <c r="A21" s="307"/>
      <c r="B21" s="307"/>
      <c r="C21" s="307"/>
      <c r="D21" s="307"/>
      <c r="E21" s="307"/>
      <c r="F21" s="307"/>
      <c r="G21" s="307"/>
      <c r="H21" s="307"/>
    </row>
    <row r="22" spans="1:8" ht="14.25" customHeight="1">
      <c r="A22" s="307"/>
      <c r="B22" s="307"/>
      <c r="C22" s="307"/>
      <c r="D22" s="307"/>
      <c r="E22" s="307"/>
      <c r="F22" s="307"/>
      <c r="G22" s="307"/>
      <c r="H22" s="307"/>
    </row>
    <row r="23" spans="1:8" ht="14.25" customHeight="1">
      <c r="A23" s="307"/>
      <c r="B23" s="307"/>
      <c r="C23" s="307"/>
      <c r="D23" s="307"/>
      <c r="E23" s="307"/>
      <c r="F23" s="307"/>
      <c r="G23" s="307"/>
      <c r="H23" s="307"/>
    </row>
    <row r="24" spans="1:8" ht="14.25" customHeight="1">
      <c r="A24" s="307"/>
      <c r="B24" s="307"/>
      <c r="C24" s="307"/>
      <c r="D24" s="307"/>
      <c r="E24" s="307"/>
      <c r="F24" s="307"/>
      <c r="G24" s="307"/>
      <c r="H24" s="307"/>
    </row>
    <row r="25" spans="1:8" ht="14.25" customHeight="1">
      <c r="A25" s="307"/>
      <c r="B25" s="307"/>
      <c r="C25" s="307"/>
      <c r="D25" s="307"/>
      <c r="E25" s="307"/>
      <c r="F25" s="307"/>
      <c r="G25" s="307"/>
      <c r="H25" s="307"/>
    </row>
    <row r="26" spans="1:8" ht="14.25" customHeight="1">
      <c r="A26" s="307"/>
      <c r="B26" s="307"/>
      <c r="C26" s="307"/>
      <c r="D26" s="307"/>
      <c r="E26" s="307"/>
      <c r="F26" s="307"/>
      <c r="G26" s="307"/>
      <c r="H26" s="307"/>
    </row>
    <row r="27" spans="1:8" ht="14.25" customHeight="1">
      <c r="A27" s="307"/>
      <c r="B27" s="307"/>
      <c r="C27" s="307"/>
      <c r="D27" s="307"/>
      <c r="E27" s="307"/>
      <c r="F27" s="307"/>
      <c r="G27" s="307"/>
      <c r="H27" s="307"/>
    </row>
    <row r="28" spans="1:8" ht="14.25" customHeight="1">
      <c r="A28" s="307"/>
      <c r="B28" s="307"/>
      <c r="C28" s="307"/>
      <c r="D28" s="307"/>
      <c r="E28" s="307"/>
      <c r="F28" s="307"/>
      <c r="G28" s="307"/>
      <c r="H28" s="307"/>
    </row>
    <row r="29" spans="1:8" ht="14.25" customHeight="1">
      <c r="A29" s="307"/>
      <c r="B29" s="307"/>
      <c r="C29" s="307"/>
      <c r="D29" s="307"/>
      <c r="E29" s="307"/>
      <c r="F29" s="307"/>
      <c r="G29" s="307"/>
      <c r="H29" s="307"/>
    </row>
    <row r="30" spans="1:8" ht="14.25" customHeight="1">
      <c r="A30" s="307"/>
      <c r="B30" s="307"/>
      <c r="C30" s="307"/>
      <c r="D30" s="307"/>
      <c r="E30" s="307"/>
      <c r="F30" s="307"/>
      <c r="G30" s="307"/>
      <c r="H30" s="307"/>
    </row>
    <row r="31" spans="1:8" ht="14.25" customHeight="1">
      <c r="A31" s="307"/>
      <c r="B31" s="307"/>
      <c r="C31" s="307"/>
      <c r="D31" s="307"/>
      <c r="E31" s="307"/>
      <c r="F31" s="307"/>
      <c r="G31" s="307"/>
      <c r="H31" s="307"/>
    </row>
    <row r="32" spans="1:8" ht="14.25" customHeight="1">
      <c r="A32" s="307"/>
      <c r="B32" s="307"/>
      <c r="C32" s="307"/>
      <c r="D32" s="307"/>
      <c r="E32" s="307"/>
      <c r="F32" s="307"/>
      <c r="G32" s="307"/>
      <c r="H32" s="307"/>
    </row>
    <row r="33" spans="1:8" ht="14.25" customHeight="1">
      <c r="A33" s="307"/>
      <c r="B33" s="307"/>
      <c r="C33" s="307"/>
      <c r="D33" s="307"/>
      <c r="E33" s="307"/>
      <c r="F33" s="307"/>
      <c r="G33" s="307"/>
      <c r="H33" s="307"/>
    </row>
    <row r="34" spans="1:8" ht="14.25" customHeight="1">
      <c r="A34" s="307"/>
      <c r="B34" s="307"/>
      <c r="C34" s="307"/>
      <c r="D34" s="307"/>
      <c r="E34" s="307"/>
      <c r="F34" s="307"/>
      <c r="G34" s="307"/>
      <c r="H34" s="307"/>
    </row>
    <row r="35" spans="1:8" ht="14.25" customHeight="1">
      <c r="A35" s="307"/>
      <c r="B35" s="307"/>
      <c r="C35" s="307"/>
      <c r="D35" s="307"/>
      <c r="E35" s="307"/>
      <c r="F35" s="307"/>
      <c r="G35" s="307"/>
      <c r="H35" s="307"/>
    </row>
    <row r="36" spans="1:8" ht="14.25" customHeight="1">
      <c r="A36" s="307"/>
      <c r="B36" s="307"/>
      <c r="C36" s="307"/>
      <c r="D36" s="307"/>
      <c r="E36" s="307"/>
      <c r="F36" s="307"/>
      <c r="G36" s="307"/>
      <c r="H36" s="307"/>
    </row>
    <row r="37" spans="1:8" ht="14.25" customHeight="1">
      <c r="A37" s="307"/>
      <c r="B37" s="307"/>
      <c r="C37" s="307"/>
      <c r="D37" s="307"/>
      <c r="E37" s="307"/>
      <c r="F37" s="307"/>
      <c r="G37" s="307"/>
      <c r="H37" s="307"/>
    </row>
    <row r="38" spans="1:8" ht="14.25" customHeight="1">
      <c r="A38" s="307"/>
      <c r="B38" s="307"/>
      <c r="C38" s="307"/>
      <c r="D38" s="307"/>
      <c r="E38" s="307"/>
      <c r="F38" s="307"/>
      <c r="G38" s="307"/>
      <c r="H38" s="307"/>
    </row>
    <row r="39" spans="1:8" ht="14.25" customHeight="1">
      <c r="A39" s="307"/>
      <c r="B39" s="307"/>
      <c r="C39" s="307"/>
      <c r="D39" s="307"/>
      <c r="E39" s="307"/>
      <c r="F39" s="307"/>
      <c r="G39" s="307"/>
      <c r="H39" s="307"/>
    </row>
    <row r="40" spans="1:8" ht="14.25" customHeight="1">
      <c r="A40" s="307"/>
      <c r="B40" s="307"/>
      <c r="C40" s="307"/>
      <c r="D40" s="307"/>
      <c r="E40" s="307"/>
      <c r="F40" s="307"/>
      <c r="G40" s="307"/>
      <c r="H40" s="307"/>
    </row>
    <row r="41" spans="1:8" ht="14.25" customHeight="1">
      <c r="A41" s="307"/>
      <c r="B41" s="307"/>
      <c r="C41" s="307"/>
      <c r="D41" s="307"/>
      <c r="E41" s="307"/>
      <c r="F41" s="307"/>
      <c r="G41" s="307"/>
      <c r="H41" s="307"/>
    </row>
    <row r="42" spans="1:8" ht="14.25" customHeight="1">
      <c r="A42" s="307"/>
      <c r="B42" s="307"/>
      <c r="C42" s="307"/>
      <c r="D42" s="307"/>
      <c r="E42" s="307"/>
      <c r="F42" s="307"/>
      <c r="G42" s="307"/>
      <c r="H42" s="307"/>
    </row>
    <row r="43" spans="1:8" ht="14.25" customHeight="1">
      <c r="A43" s="307"/>
      <c r="B43" s="307"/>
      <c r="C43" s="307"/>
      <c r="D43" s="307"/>
      <c r="E43" s="307"/>
      <c r="F43" s="307"/>
      <c r="G43" s="307"/>
      <c r="H43" s="307"/>
    </row>
    <row r="44" spans="1:8" ht="14.25" customHeight="1">
      <c r="A44" s="307"/>
      <c r="B44" s="307"/>
      <c r="C44" s="307"/>
      <c r="D44" s="307"/>
      <c r="E44" s="307"/>
      <c r="F44" s="307"/>
      <c r="G44" s="307"/>
      <c r="H44" s="307"/>
    </row>
    <row r="45" spans="1:8" ht="14.25" customHeight="1">
      <c r="A45" s="130" t="s">
        <v>234</v>
      </c>
    </row>
  </sheetData>
  <mergeCells count="1">
    <mergeCell ref="A1:H44"/>
  </mergeCells>
  <phoneticPr fontId="12" type="noConversion"/>
  <pageMargins left="0.75" right="0.75" top="1" bottom="1" header="0.5" footer="0.5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45"/>
  <sheetViews>
    <sheetView tabSelected="1" topLeftCell="A28" workbookViewId="0">
      <selection activeCell="I3" sqref="I3"/>
    </sheetView>
  </sheetViews>
  <sheetFormatPr defaultColWidth="9" defaultRowHeight="14.25" customHeight="1"/>
  <cols>
    <col min="1" max="1" width="26.625" style="8" customWidth="1"/>
    <col min="2" max="5" width="11.75" style="8" customWidth="1"/>
    <col min="6" max="6" width="11.625" style="8" customWidth="1"/>
    <col min="7" max="7" width="15.375" style="8" customWidth="1"/>
    <col min="8" max="8" width="13.625" style="8" customWidth="1"/>
    <col min="9" max="9" width="14" style="8" customWidth="1"/>
    <col min="10" max="10" width="13.875" style="8" customWidth="1"/>
    <col min="11" max="11" width="12.125" style="8" customWidth="1"/>
    <col min="12" max="12" width="11.625" style="8" customWidth="1"/>
    <col min="13" max="13" width="11.5" style="8" customWidth="1"/>
    <col min="14" max="17" width="10.5" style="8" bestFit="1" customWidth="1"/>
    <col min="18" max="18" width="11.375" style="8" customWidth="1"/>
    <col min="19" max="20" width="10.5" style="8" bestFit="1" customWidth="1"/>
    <col min="21" max="16384" width="9" style="8"/>
  </cols>
  <sheetData>
    <row r="1" spans="1:19" ht="13.5" customHeight="1">
      <c r="B1" s="8" t="s">
        <v>16</v>
      </c>
      <c r="C1" s="8" t="s">
        <v>17</v>
      </c>
      <c r="D1" s="130" t="s">
        <v>218</v>
      </c>
      <c r="E1" s="130" t="s">
        <v>226</v>
      </c>
      <c r="F1" s="130" t="s">
        <v>229</v>
      </c>
      <c r="G1" s="130" t="s">
        <v>235</v>
      </c>
      <c r="H1" s="130" t="s">
        <v>243</v>
      </c>
    </row>
    <row r="2" spans="1:19" ht="14.25" customHeight="1">
      <c r="A2" s="8" t="s">
        <v>18</v>
      </c>
      <c r="B2" s="117">
        <v>6.3</v>
      </c>
      <c r="C2" s="117">
        <v>7.8</v>
      </c>
      <c r="D2" s="8">
        <v>7.9</v>
      </c>
      <c r="E2" s="74">
        <v>8</v>
      </c>
      <c r="F2" s="8">
        <v>7.6</v>
      </c>
      <c r="G2" s="8">
        <v>8.6</v>
      </c>
      <c r="H2" s="8">
        <v>9.3000000000000007</v>
      </c>
    </row>
    <row r="3" spans="1:19" s="143" customFormat="1" ht="14.25" customHeight="1">
      <c r="B3" s="292" t="s">
        <v>21</v>
      </c>
      <c r="C3" s="292" t="s">
        <v>22</v>
      </c>
      <c r="D3" s="291" t="s">
        <v>23</v>
      </c>
      <c r="E3" s="292" t="s">
        <v>24</v>
      </c>
      <c r="F3" s="294" t="s">
        <v>221</v>
      </c>
      <c r="G3" s="294" t="s">
        <v>224</v>
      </c>
      <c r="H3" s="294" t="s">
        <v>228</v>
      </c>
      <c r="I3" s="306">
        <v>43160</v>
      </c>
      <c r="J3" s="295" t="s">
        <v>19</v>
      </c>
      <c r="K3" s="295" t="s">
        <v>20</v>
      </c>
      <c r="L3" s="295" t="s">
        <v>21</v>
      </c>
      <c r="M3" s="295" t="s">
        <v>22</v>
      </c>
      <c r="N3" s="295" t="s">
        <v>23</v>
      </c>
      <c r="O3" s="295" t="s">
        <v>24</v>
      </c>
      <c r="P3" s="294" t="s">
        <v>275</v>
      </c>
      <c r="Q3" s="293" t="s">
        <v>290</v>
      </c>
    </row>
    <row r="4" spans="1:19" s="282" customFormat="1" ht="14.25" customHeight="1">
      <c r="A4" s="281" t="s">
        <v>263</v>
      </c>
      <c r="B4" s="283">
        <v>5.9</v>
      </c>
      <c r="C4" s="282">
        <v>5.9</v>
      </c>
      <c r="D4" s="283">
        <v>5.2</v>
      </c>
      <c r="E4" s="282">
        <v>5.3</v>
      </c>
      <c r="F4" s="282">
        <v>5.2</v>
      </c>
      <c r="G4" s="282">
        <v>5.4</v>
      </c>
      <c r="H4" s="282">
        <v>5.7</v>
      </c>
      <c r="I4" s="282">
        <v>7.5</v>
      </c>
      <c r="J4" s="282">
        <v>7.3</v>
      </c>
      <c r="K4" s="282">
        <v>8</v>
      </c>
      <c r="L4" s="282">
        <v>8.1999999999999993</v>
      </c>
      <c r="M4" s="282">
        <v>8.1</v>
      </c>
      <c r="N4" s="282">
        <v>8.1999999999999993</v>
      </c>
      <c r="O4" s="282">
        <v>8.3000000000000007</v>
      </c>
      <c r="P4" s="282">
        <v>8.3000000000000007</v>
      </c>
      <c r="Q4" s="282">
        <v>8</v>
      </c>
    </row>
    <row r="5" spans="1:19" ht="14.25" customHeight="1">
      <c r="B5" s="6" t="s">
        <v>19</v>
      </c>
      <c r="C5" s="6" t="s">
        <v>20</v>
      </c>
      <c r="D5" s="6" t="s">
        <v>21</v>
      </c>
      <c r="E5" s="6" t="s">
        <v>22</v>
      </c>
      <c r="F5" s="119" t="s">
        <v>23</v>
      </c>
      <c r="G5" s="119" t="s">
        <v>219</v>
      </c>
      <c r="H5" s="130" t="s">
        <v>221</v>
      </c>
      <c r="I5" s="130" t="s">
        <v>224</v>
      </c>
      <c r="J5" s="8" t="s">
        <v>25</v>
      </c>
      <c r="K5" s="305">
        <v>43160</v>
      </c>
      <c r="L5" s="133" t="s">
        <v>19</v>
      </c>
      <c r="M5" s="133" t="s">
        <v>20</v>
      </c>
      <c r="N5" s="133" t="s">
        <v>21</v>
      </c>
      <c r="O5" s="133" t="s">
        <v>22</v>
      </c>
      <c r="P5" s="133" t="s">
        <v>23</v>
      </c>
      <c r="Q5" s="133" t="s">
        <v>24</v>
      </c>
      <c r="R5" s="130" t="s">
        <v>275</v>
      </c>
      <c r="S5" s="293" t="s">
        <v>290</v>
      </c>
    </row>
    <row r="6" spans="1:19" s="282" customFormat="1" ht="14.25" customHeight="1">
      <c r="A6" s="281" t="s">
        <v>264</v>
      </c>
      <c r="B6" s="282">
        <v>22.1</v>
      </c>
      <c r="C6" s="282">
        <v>22.3</v>
      </c>
      <c r="D6" s="283">
        <v>8.9</v>
      </c>
      <c r="E6" s="282">
        <v>5.0999999999999996</v>
      </c>
      <c r="F6" s="283">
        <v>4.7</v>
      </c>
      <c r="G6" s="282">
        <v>9.8000000000000007</v>
      </c>
      <c r="H6" s="282">
        <v>10.4</v>
      </c>
      <c r="I6" s="282">
        <v>11.7</v>
      </c>
      <c r="J6" s="282">
        <v>11.4</v>
      </c>
      <c r="K6" s="282">
        <v>26.8</v>
      </c>
      <c r="L6" s="282">
        <v>39.177515944026602</v>
      </c>
      <c r="M6" s="282">
        <v>36.299999999999997</v>
      </c>
      <c r="N6" s="282">
        <v>28.4</v>
      </c>
      <c r="O6" s="282">
        <v>24.3</v>
      </c>
      <c r="P6" s="282">
        <v>15.2</v>
      </c>
      <c r="Q6" s="282">
        <v>10.8</v>
      </c>
      <c r="R6" s="282">
        <v>8.7607726962688037</v>
      </c>
      <c r="S6" s="282">
        <v>9.1999999999999993</v>
      </c>
    </row>
    <row r="7" spans="1:19" ht="14.25" customHeight="1">
      <c r="A7" s="178"/>
      <c r="B7" s="130" t="s">
        <v>241</v>
      </c>
      <c r="C7" s="130" t="s">
        <v>276</v>
      </c>
      <c r="D7" s="130" t="s">
        <v>277</v>
      </c>
      <c r="E7" s="130" t="s">
        <v>278</v>
      </c>
      <c r="F7" s="173" t="s">
        <v>279</v>
      </c>
      <c r="G7" s="130" t="s">
        <v>280</v>
      </c>
      <c r="H7" s="130" t="s">
        <v>281</v>
      </c>
      <c r="I7" s="130" t="s">
        <v>275</v>
      </c>
      <c r="J7" s="293" t="s">
        <v>290</v>
      </c>
      <c r="K7" s="6"/>
    </row>
    <row r="8" spans="1:19" s="282" customFormat="1" ht="14.25" customHeight="1">
      <c r="A8" s="281" t="s">
        <v>282</v>
      </c>
      <c r="B8" s="282">
        <v>12.5</v>
      </c>
      <c r="C8" s="282">
        <v>12.3</v>
      </c>
      <c r="D8" s="282">
        <v>12.3</v>
      </c>
      <c r="E8" s="282">
        <v>11.6</v>
      </c>
      <c r="F8" s="282">
        <v>12.5</v>
      </c>
      <c r="G8" s="282">
        <v>12.3</v>
      </c>
      <c r="H8" s="282">
        <v>11.8</v>
      </c>
      <c r="I8" s="282">
        <v>11.4</v>
      </c>
      <c r="J8" s="282">
        <v>9.4</v>
      </c>
      <c r="K8" s="283"/>
    </row>
    <row r="9" spans="1:19" ht="14.25" customHeight="1">
      <c r="B9" s="119" t="s">
        <v>23</v>
      </c>
      <c r="C9" s="6" t="s">
        <v>24</v>
      </c>
      <c r="D9" s="130" t="s">
        <v>221</v>
      </c>
      <c r="E9" s="130" t="s">
        <v>224</v>
      </c>
      <c r="F9" s="8" t="s">
        <v>25</v>
      </c>
      <c r="G9" s="305">
        <v>43160</v>
      </c>
      <c r="H9" s="173" t="s">
        <v>254</v>
      </c>
      <c r="I9" s="173" t="s">
        <v>255</v>
      </c>
      <c r="J9" s="173" t="s">
        <v>256</v>
      </c>
      <c r="K9" s="173" t="s">
        <v>257</v>
      </c>
      <c r="L9" s="173" t="s">
        <v>258</v>
      </c>
      <c r="M9" s="173" t="s">
        <v>259</v>
      </c>
      <c r="N9" s="130" t="s">
        <v>275</v>
      </c>
      <c r="O9" s="293" t="s">
        <v>290</v>
      </c>
    </row>
    <row r="10" spans="1:19" s="117" customFormat="1" ht="14.25" customHeight="1">
      <c r="A10" s="117" t="s">
        <v>26</v>
      </c>
      <c r="B10" s="280">
        <v>39.799999999999997</v>
      </c>
      <c r="C10" s="117">
        <v>41.1</v>
      </c>
      <c r="D10" s="117">
        <v>39.299999999999997</v>
      </c>
      <c r="E10" s="117">
        <v>38.4</v>
      </c>
      <c r="F10" s="117">
        <v>34.5</v>
      </c>
      <c r="G10" s="117">
        <v>40.1</v>
      </c>
      <c r="H10" s="4">
        <v>38.5</v>
      </c>
      <c r="I10" s="117">
        <v>36.4</v>
      </c>
      <c r="J10" s="117">
        <v>37.5</v>
      </c>
      <c r="K10" s="117">
        <v>34.700000000000003</v>
      </c>
      <c r="L10" s="117">
        <v>32.299999999999997</v>
      </c>
      <c r="M10" s="117">
        <v>31.9</v>
      </c>
      <c r="N10" s="117">
        <v>27.7</v>
      </c>
      <c r="O10" s="117">
        <v>25.6</v>
      </c>
    </row>
    <row r="11" spans="1:19" ht="20.25" customHeight="1">
      <c r="B11" s="8" t="s">
        <v>22</v>
      </c>
      <c r="C11" s="119" t="s">
        <v>23</v>
      </c>
      <c r="D11" s="6" t="s">
        <v>24</v>
      </c>
      <c r="E11" s="130" t="s">
        <v>221</v>
      </c>
      <c r="F11" s="130" t="s">
        <v>224</v>
      </c>
      <c r="G11" s="8" t="s">
        <v>25</v>
      </c>
      <c r="H11" s="305">
        <v>43160</v>
      </c>
      <c r="I11" s="173" t="s">
        <v>254</v>
      </c>
      <c r="J11" s="173" t="s">
        <v>255</v>
      </c>
      <c r="K11" s="173" t="s">
        <v>256</v>
      </c>
      <c r="L11" s="173" t="s">
        <v>257</v>
      </c>
      <c r="M11" s="173" t="s">
        <v>258</v>
      </c>
      <c r="N11" s="173" t="s">
        <v>259</v>
      </c>
      <c r="O11" s="130" t="s">
        <v>275</v>
      </c>
      <c r="P11" s="293" t="s">
        <v>290</v>
      </c>
    </row>
    <row r="12" spans="1:19" s="117" customFormat="1" ht="14.25" customHeight="1">
      <c r="A12" s="117" t="s">
        <v>27</v>
      </c>
      <c r="B12" s="117">
        <v>14.88</v>
      </c>
      <c r="C12" s="280">
        <v>15.41</v>
      </c>
      <c r="D12" s="117">
        <v>13.87</v>
      </c>
      <c r="E12" s="117">
        <v>13</v>
      </c>
      <c r="F12" s="117">
        <v>11.3</v>
      </c>
      <c r="G12" s="117">
        <v>12.6</v>
      </c>
      <c r="H12" s="117">
        <v>13.098468529794815</v>
      </c>
      <c r="I12" s="117">
        <v>12.4</v>
      </c>
      <c r="J12" s="117">
        <v>12.537515673044219</v>
      </c>
      <c r="K12" s="117">
        <v>10.58</v>
      </c>
      <c r="L12" s="117">
        <v>11.21</v>
      </c>
      <c r="M12" s="117">
        <v>10.390485734810252</v>
      </c>
      <c r="N12" s="117">
        <v>10.436931210078825</v>
      </c>
      <c r="O12" s="117">
        <v>10.905735030036222</v>
      </c>
      <c r="P12" s="117">
        <v>10.73</v>
      </c>
    </row>
    <row r="13" spans="1:19" s="117" customFormat="1" ht="14.25" customHeight="1">
      <c r="A13" s="117" t="s">
        <v>28</v>
      </c>
      <c r="B13" s="117">
        <v>0.64</v>
      </c>
      <c r="C13" s="280">
        <v>0.52</v>
      </c>
      <c r="D13" s="117">
        <v>-0.01</v>
      </c>
      <c r="E13" s="117">
        <v>-0.5</v>
      </c>
      <c r="F13" s="117">
        <v>-1.2</v>
      </c>
      <c r="G13" s="117">
        <v>1.6</v>
      </c>
      <c r="H13" s="117">
        <v>0.2</v>
      </c>
      <c r="I13" s="117">
        <v>-1.7</v>
      </c>
      <c r="J13" s="117">
        <v>-2.1510951118589028</v>
      </c>
      <c r="K13" s="117">
        <v>-3.03</v>
      </c>
      <c r="L13" s="117">
        <v>-4.0999999999999996</v>
      </c>
      <c r="M13" s="117">
        <v>-2.7597837795682478</v>
      </c>
      <c r="N13" s="117">
        <v>-2.3567750025394907</v>
      </c>
      <c r="O13" s="117">
        <v>-0.34164091934931751</v>
      </c>
      <c r="P13" s="117">
        <v>-0.53</v>
      </c>
    </row>
    <row r="14" spans="1:19" ht="14.25" customHeight="1">
      <c r="B14" s="6" t="s">
        <v>19</v>
      </c>
      <c r="C14" s="6" t="s">
        <v>20</v>
      </c>
      <c r="D14" s="6" t="s">
        <v>21</v>
      </c>
      <c r="E14" s="6" t="s">
        <v>22</v>
      </c>
      <c r="F14" s="119" t="s">
        <v>23</v>
      </c>
      <c r="G14" s="119" t="s">
        <v>220</v>
      </c>
      <c r="H14" s="130" t="s">
        <v>221</v>
      </c>
      <c r="I14" s="130" t="s">
        <v>224</v>
      </c>
      <c r="J14" s="130" t="s">
        <v>225</v>
      </c>
      <c r="K14" s="305">
        <v>43160</v>
      </c>
      <c r="L14" s="133" t="s">
        <v>19</v>
      </c>
      <c r="M14" s="133" t="s">
        <v>20</v>
      </c>
      <c r="N14" s="133" t="s">
        <v>21</v>
      </c>
      <c r="O14" s="133" t="s">
        <v>22</v>
      </c>
      <c r="P14" s="133" t="s">
        <v>23</v>
      </c>
      <c r="Q14" s="133" t="s">
        <v>24</v>
      </c>
      <c r="R14" s="130" t="s">
        <v>275</v>
      </c>
      <c r="S14" s="293" t="s">
        <v>290</v>
      </c>
    </row>
    <row r="15" spans="1:19" s="117" customFormat="1" ht="14.25" customHeight="1">
      <c r="A15" s="284" t="s">
        <v>262</v>
      </c>
      <c r="B15" s="117">
        <v>100.7</v>
      </c>
      <c r="C15" s="117">
        <v>100.7</v>
      </c>
      <c r="D15" s="280">
        <v>101.4</v>
      </c>
      <c r="E15" s="117">
        <v>101.3</v>
      </c>
      <c r="F15" s="117">
        <v>100.9</v>
      </c>
      <c r="G15" s="117">
        <v>101</v>
      </c>
      <c r="H15" s="117">
        <v>101</v>
      </c>
      <c r="I15" s="117">
        <v>101.1</v>
      </c>
      <c r="J15" s="117">
        <v>101.1</v>
      </c>
      <c r="K15" s="117">
        <v>101.9</v>
      </c>
      <c r="L15" s="117">
        <v>101.8</v>
      </c>
      <c r="M15" s="117">
        <v>101.7</v>
      </c>
      <c r="N15" s="117">
        <v>101.6</v>
      </c>
      <c r="O15" s="117">
        <v>101.5</v>
      </c>
      <c r="P15" s="117">
        <v>101.5</v>
      </c>
      <c r="Q15" s="117">
        <v>101.5</v>
      </c>
      <c r="R15" s="117">
        <v>101.5</v>
      </c>
      <c r="S15" s="117">
        <v>101.5</v>
      </c>
    </row>
    <row r="16" spans="1:19" ht="14.25" customHeight="1">
      <c r="A16" s="118"/>
      <c r="B16" s="6" t="s">
        <v>20</v>
      </c>
      <c r="C16" s="6" t="s">
        <v>21</v>
      </c>
      <c r="D16" s="8" t="s">
        <v>22</v>
      </c>
      <c r="E16" s="119" t="s">
        <v>23</v>
      </c>
      <c r="F16" s="6" t="s">
        <v>24</v>
      </c>
      <c r="G16" s="130" t="s">
        <v>221</v>
      </c>
      <c r="H16" s="130" t="s">
        <v>224</v>
      </c>
      <c r="I16" s="130" t="s">
        <v>230</v>
      </c>
      <c r="J16" s="305">
        <v>43160</v>
      </c>
      <c r="K16" s="133" t="s">
        <v>19</v>
      </c>
      <c r="L16" s="133" t="s">
        <v>20</v>
      </c>
      <c r="M16" s="133" t="s">
        <v>21</v>
      </c>
      <c r="N16" s="133" t="s">
        <v>22</v>
      </c>
      <c r="O16" s="133" t="s">
        <v>23</v>
      </c>
      <c r="P16" s="133" t="s">
        <v>24</v>
      </c>
      <c r="Q16" s="130" t="s">
        <v>275</v>
      </c>
      <c r="R16" s="293" t="s">
        <v>290</v>
      </c>
    </row>
    <row r="17" spans="1:18" s="117" customFormat="1" ht="14.25" customHeight="1">
      <c r="A17" s="285" t="s">
        <v>261</v>
      </c>
      <c r="B17" s="117">
        <v>12.9</v>
      </c>
      <c r="C17" s="280">
        <v>14.2</v>
      </c>
      <c r="D17" s="117">
        <v>15.04</v>
      </c>
      <c r="E17" s="280">
        <v>14.8</v>
      </c>
      <c r="F17" s="117">
        <v>14.5</v>
      </c>
      <c r="G17" s="280">
        <v>14.2</v>
      </c>
      <c r="H17" s="117">
        <v>14.9</v>
      </c>
      <c r="I17" s="117">
        <v>13.8</v>
      </c>
      <c r="J17" s="117">
        <v>17.7</v>
      </c>
      <c r="K17" s="117">
        <v>15.9</v>
      </c>
      <c r="L17" s="117">
        <v>15.1</v>
      </c>
      <c r="M17" s="117">
        <v>14.7</v>
      </c>
      <c r="N17" s="117">
        <v>14.2</v>
      </c>
      <c r="O17" s="117">
        <v>14</v>
      </c>
      <c r="P17" s="117">
        <v>13.2</v>
      </c>
      <c r="Q17" s="117">
        <v>13.4</v>
      </c>
      <c r="R17" s="117">
        <v>11.2</v>
      </c>
    </row>
    <row r="18" spans="1:18" ht="14.25" customHeight="1">
      <c r="I18" s="6"/>
    </row>
    <row r="45" spans="15:16" ht="14.25" customHeight="1">
      <c r="O45" s="308"/>
      <c r="P45" s="308"/>
    </row>
  </sheetData>
  <mergeCells count="1">
    <mergeCell ref="O45:P45"/>
  </mergeCells>
  <phoneticPr fontId="12" type="noConversion"/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7"/>
  <sheetViews>
    <sheetView workbookViewId="0">
      <selection activeCell="C4" sqref="C4"/>
    </sheetView>
  </sheetViews>
  <sheetFormatPr defaultColWidth="9" defaultRowHeight="14.25" customHeight="1"/>
  <cols>
    <col min="1" max="1" width="26.625" style="8" customWidth="1"/>
    <col min="2" max="2" width="9.5" style="8" customWidth="1"/>
    <col min="3" max="3" width="13.125" style="8" customWidth="1"/>
    <col min="4" max="4" width="2.375" style="8" customWidth="1"/>
    <col min="5" max="5" width="22.5" style="8" customWidth="1"/>
    <col min="6" max="6" width="9.125" style="8" customWidth="1"/>
    <col min="7" max="7" width="13.375" style="8" customWidth="1"/>
    <col min="8" max="8" width="5.5" style="8" customWidth="1"/>
    <col min="9" max="16384" width="9" style="8"/>
  </cols>
  <sheetData>
    <row r="1" spans="1:7" ht="6.75" customHeight="1"/>
    <row r="2" spans="1:7" ht="24.75" customHeight="1">
      <c r="A2" s="309" t="s">
        <v>29</v>
      </c>
      <c r="B2" s="309"/>
      <c r="C2" s="309"/>
      <c r="D2" s="43"/>
      <c r="E2" s="309" t="s">
        <v>30</v>
      </c>
      <c r="F2" s="309"/>
      <c r="G2" s="309"/>
    </row>
    <row r="3" spans="1:7" ht="15" customHeight="1">
      <c r="A3" s="99"/>
      <c r="B3" s="99"/>
      <c r="C3" s="99"/>
      <c r="D3" s="44"/>
      <c r="E3" s="99"/>
      <c r="F3" s="99"/>
      <c r="G3" s="99"/>
    </row>
    <row r="4" spans="1:7" ht="16.5" customHeight="1">
      <c r="A4" s="20" t="s">
        <v>31</v>
      </c>
      <c r="B4" s="21" t="s">
        <v>283</v>
      </c>
      <c r="C4" s="25" t="s">
        <v>32</v>
      </c>
      <c r="D4" s="37"/>
      <c r="E4" s="20" t="s">
        <v>31</v>
      </c>
      <c r="F4" s="25" t="s">
        <v>244</v>
      </c>
      <c r="G4" s="25" t="s">
        <v>32</v>
      </c>
    </row>
    <row r="5" spans="1:7" ht="16.5" customHeight="1">
      <c r="A5" s="45" t="s">
        <v>33</v>
      </c>
      <c r="B5" s="101">
        <v>2664.61</v>
      </c>
      <c r="C5" s="102">
        <v>9.3000000000000007</v>
      </c>
      <c r="D5" s="100"/>
      <c r="E5" s="45" t="s">
        <v>34</v>
      </c>
      <c r="F5" s="101">
        <v>97.19</v>
      </c>
      <c r="G5" s="102">
        <v>3.9</v>
      </c>
    </row>
    <row r="6" spans="1:7" ht="16.5" customHeight="1">
      <c r="A6" s="65" t="s">
        <v>35</v>
      </c>
      <c r="B6" s="104">
        <v>56.2</v>
      </c>
      <c r="C6" s="105">
        <v>3.4</v>
      </c>
      <c r="D6" s="103"/>
      <c r="E6" s="65" t="s">
        <v>36</v>
      </c>
      <c r="F6" s="104">
        <v>27.74</v>
      </c>
      <c r="G6" s="105">
        <v>5.9</v>
      </c>
    </row>
    <row r="7" spans="1:7" ht="16.5" customHeight="1">
      <c r="A7" s="65" t="s">
        <v>37</v>
      </c>
      <c r="B7" s="104">
        <v>3.45</v>
      </c>
      <c r="C7" s="105">
        <v>9.6</v>
      </c>
      <c r="D7" s="103"/>
      <c r="E7" s="65" t="s">
        <v>38</v>
      </c>
      <c r="F7" s="104">
        <v>4.25</v>
      </c>
      <c r="G7" s="105">
        <v>6.1</v>
      </c>
    </row>
    <row r="8" spans="1:7" ht="16.5" customHeight="1">
      <c r="A8" s="65" t="s">
        <v>39</v>
      </c>
      <c r="B8" s="104">
        <v>1687.07</v>
      </c>
      <c r="C8" s="105">
        <v>7.9</v>
      </c>
      <c r="D8" s="103"/>
      <c r="E8" s="65" t="s">
        <v>40</v>
      </c>
      <c r="F8" s="104">
        <v>58.58</v>
      </c>
      <c r="G8" s="105">
        <v>2.1</v>
      </c>
    </row>
    <row r="9" spans="1:7" ht="16.5" customHeight="1">
      <c r="A9" s="65" t="s">
        <v>45</v>
      </c>
      <c r="B9" s="104">
        <v>46.96</v>
      </c>
      <c r="C9" s="105">
        <v>16.5</v>
      </c>
      <c r="D9" s="103"/>
      <c r="E9" s="65" t="s">
        <v>41</v>
      </c>
      <c r="F9" s="104">
        <v>0.92</v>
      </c>
      <c r="G9" s="105">
        <v>18</v>
      </c>
    </row>
    <row r="10" spans="1:7" ht="16.5" customHeight="1">
      <c r="A10" s="65" t="s">
        <v>47</v>
      </c>
      <c r="B10" s="104">
        <v>301.70999999999998</v>
      </c>
      <c r="C10" s="105">
        <v>6.1</v>
      </c>
      <c r="D10" s="103"/>
      <c r="E10" s="65" t="s">
        <v>42</v>
      </c>
      <c r="F10" s="104">
        <v>5.7</v>
      </c>
      <c r="G10" s="105">
        <v>9.9</v>
      </c>
    </row>
    <row r="11" spans="1:7" ht="27" customHeight="1">
      <c r="A11" s="65" t="s">
        <v>49</v>
      </c>
      <c r="B11" s="104">
        <v>79.22</v>
      </c>
      <c r="C11" s="105">
        <v>4.5</v>
      </c>
      <c r="D11" s="106"/>
      <c r="E11" s="65" t="s">
        <v>43</v>
      </c>
      <c r="F11" s="104"/>
      <c r="G11" s="105"/>
    </row>
    <row r="12" spans="1:7" ht="16.5" customHeight="1">
      <c r="A12" s="65" t="s">
        <v>51</v>
      </c>
      <c r="B12" s="104">
        <v>40.39</v>
      </c>
      <c r="C12" s="105">
        <v>7.5</v>
      </c>
      <c r="D12" s="103"/>
      <c r="E12" s="65" t="s">
        <v>44</v>
      </c>
      <c r="F12" s="104">
        <v>0.29270000000000002</v>
      </c>
      <c r="G12" s="105">
        <v>0.72</v>
      </c>
    </row>
    <row r="13" spans="1:7" ht="16.5" customHeight="1">
      <c r="A13" s="65" t="s">
        <v>53</v>
      </c>
      <c r="B13" s="104">
        <v>81.61</v>
      </c>
      <c r="C13" s="105">
        <v>1.9</v>
      </c>
      <c r="D13" s="103"/>
      <c r="E13" s="65" t="s">
        <v>46</v>
      </c>
      <c r="F13" s="104">
        <v>6.4801000000000002</v>
      </c>
      <c r="G13" s="105">
        <v>-3.64</v>
      </c>
    </row>
    <row r="14" spans="1:7" ht="16.5" customHeight="1">
      <c r="A14" s="65" t="s">
        <v>55</v>
      </c>
      <c r="B14" s="104">
        <v>30.498000000000001</v>
      </c>
      <c r="C14" s="105">
        <v>7.7</v>
      </c>
      <c r="D14" s="103"/>
      <c r="E14" s="65" t="s">
        <v>48</v>
      </c>
      <c r="F14" s="104">
        <v>2.8527999999999998</v>
      </c>
      <c r="G14" s="105">
        <v>1.97</v>
      </c>
    </row>
    <row r="15" spans="1:7" ht="16.5" customHeight="1">
      <c r="A15" s="65" t="s">
        <v>57</v>
      </c>
      <c r="B15" s="104">
        <v>152.90600000000001</v>
      </c>
      <c r="C15" s="105">
        <v>48.5</v>
      </c>
      <c r="D15" s="103"/>
      <c r="E15" s="65" t="s">
        <v>50</v>
      </c>
      <c r="F15" s="104">
        <v>3.5482999999999998</v>
      </c>
      <c r="G15" s="105">
        <v>-0.74</v>
      </c>
    </row>
    <row r="16" spans="1:7" ht="16.5" customHeight="1">
      <c r="A16" s="65" t="s">
        <v>59</v>
      </c>
      <c r="B16" s="104">
        <v>188.029</v>
      </c>
      <c r="C16" s="105">
        <v>6.6</v>
      </c>
      <c r="D16" s="103"/>
      <c r="E16" s="65" t="s">
        <v>52</v>
      </c>
      <c r="F16" s="104">
        <v>6.0438000000000001</v>
      </c>
      <c r="G16" s="105">
        <v>-0.25</v>
      </c>
    </row>
    <row r="17" spans="1:8" ht="16.5" customHeight="1">
      <c r="A17" s="65" t="s">
        <v>61</v>
      </c>
      <c r="B17" s="104">
        <v>52.75</v>
      </c>
      <c r="C17" s="105">
        <v>3</v>
      </c>
      <c r="D17" s="103"/>
      <c r="E17" s="65" t="s">
        <v>54</v>
      </c>
      <c r="F17" s="104"/>
      <c r="G17" s="105"/>
    </row>
    <row r="18" spans="1:8" ht="16.5" customHeight="1">
      <c r="A18" s="65" t="s">
        <v>63</v>
      </c>
      <c r="B18" s="104">
        <v>1726.7470000000001</v>
      </c>
      <c r="C18" s="105">
        <v>8.1999999999999993</v>
      </c>
      <c r="D18" s="103"/>
      <c r="E18" s="65" t="s">
        <v>56</v>
      </c>
      <c r="F18" s="104">
        <v>101.71</v>
      </c>
      <c r="G18" s="105">
        <v>-1.5</v>
      </c>
    </row>
    <row r="19" spans="1:8" ht="16.5" customHeight="1">
      <c r="A19" s="91" t="s">
        <v>65</v>
      </c>
      <c r="B19" s="111">
        <v>885.11300000000006</v>
      </c>
      <c r="C19" s="112">
        <v>11.6</v>
      </c>
      <c r="D19" s="103"/>
      <c r="E19" s="107" t="s">
        <v>58</v>
      </c>
      <c r="F19" s="104">
        <v>664.1</v>
      </c>
      <c r="G19" s="105">
        <v>-1.5</v>
      </c>
    </row>
    <row r="20" spans="1:8" ht="16.5" customHeight="1">
      <c r="D20" s="103"/>
      <c r="E20" s="107" t="s">
        <v>60</v>
      </c>
      <c r="F20" s="104">
        <v>16.07</v>
      </c>
      <c r="G20" s="105">
        <v>-1.05</v>
      </c>
    </row>
    <row r="21" spans="1:8" ht="16.5" customHeight="1">
      <c r="D21" s="103"/>
      <c r="E21" s="107" t="s">
        <v>62</v>
      </c>
      <c r="F21" s="104">
        <v>609.54</v>
      </c>
      <c r="G21" s="105">
        <v>-2.11</v>
      </c>
    </row>
    <row r="22" spans="1:8" ht="16.5" customHeight="1">
      <c r="A22" s="19"/>
      <c r="B22" s="19"/>
      <c r="C22" s="19"/>
      <c r="D22" s="103"/>
      <c r="E22" s="65" t="s">
        <v>64</v>
      </c>
      <c r="F22" s="104"/>
      <c r="G22" s="105"/>
    </row>
    <row r="23" spans="1:8" ht="16.5" customHeight="1">
      <c r="A23" s="73"/>
      <c r="B23" s="144"/>
      <c r="C23" s="145"/>
      <c r="D23" s="103"/>
      <c r="E23" s="65" t="s">
        <v>56</v>
      </c>
      <c r="F23" s="104">
        <v>89.54</v>
      </c>
      <c r="G23" s="105">
        <v>-1.05</v>
      </c>
      <c r="H23" s="310"/>
    </row>
    <row r="24" spans="1:8" ht="16.5" customHeight="1">
      <c r="A24" s="108"/>
      <c r="B24" s="108"/>
      <c r="C24" s="108"/>
      <c r="D24" s="103"/>
      <c r="E24" s="107" t="s">
        <v>58</v>
      </c>
      <c r="F24" s="104">
        <v>177.7</v>
      </c>
      <c r="G24" s="105">
        <v>2</v>
      </c>
      <c r="H24" s="310"/>
    </row>
    <row r="25" spans="1:8" ht="16.5" customHeight="1">
      <c r="A25" s="109"/>
      <c r="B25" s="109"/>
      <c r="C25" s="109"/>
      <c r="D25" s="103"/>
      <c r="E25" s="107" t="s">
        <v>60</v>
      </c>
      <c r="F25" s="104">
        <v>2.23</v>
      </c>
      <c r="G25" s="105">
        <v>1.36</v>
      </c>
      <c r="H25" s="310"/>
    </row>
    <row r="26" spans="1:8" ht="16.5" customHeight="1">
      <c r="A26" s="113"/>
      <c r="B26" s="114"/>
      <c r="C26" s="115"/>
      <c r="D26" s="103"/>
      <c r="E26" s="110" t="s">
        <v>62</v>
      </c>
      <c r="F26" s="111">
        <v>307.75</v>
      </c>
      <c r="G26" s="112">
        <v>-1.1000000000000001</v>
      </c>
      <c r="H26" s="310"/>
    </row>
    <row r="27" spans="1:8" ht="15" customHeight="1">
      <c r="D27" s="115"/>
      <c r="E27" s="116"/>
      <c r="F27" s="116"/>
      <c r="G27" s="108"/>
    </row>
  </sheetData>
  <mergeCells count="3">
    <mergeCell ref="A2:C2"/>
    <mergeCell ref="E2:G2"/>
    <mergeCell ref="H23:H26"/>
  </mergeCells>
  <phoneticPr fontId="12" type="noConversion"/>
  <pageMargins left="0.75" right="0.36875000000000002" top="0.90902777777777799" bottom="0.68888888888888899" header="0.45" footer="0.50902777777777797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7"/>
  <sheetViews>
    <sheetView workbookViewId="0">
      <selection activeCell="C16" sqref="C16"/>
    </sheetView>
  </sheetViews>
  <sheetFormatPr defaultColWidth="9" defaultRowHeight="14.25" customHeight="1"/>
  <cols>
    <col min="1" max="1" width="25.875" style="8" customWidth="1"/>
    <col min="2" max="2" width="11" style="8" customWidth="1"/>
    <col min="3" max="3" width="13.125" style="8" customWidth="1"/>
    <col min="4" max="4" width="2.375" style="8" customWidth="1"/>
    <col min="5" max="5" width="22.25" style="8" customWidth="1"/>
    <col min="6" max="6" width="10" style="8" customWidth="1"/>
    <col min="7" max="7" width="13.625" style="8" customWidth="1"/>
    <col min="8" max="8" width="13.25" style="8" customWidth="1"/>
    <col min="9" max="9" width="9.75" style="8" customWidth="1"/>
    <col min="10" max="16384" width="9" style="8"/>
  </cols>
  <sheetData>
    <row r="1" spans="1:8" ht="6.75" customHeight="1"/>
    <row r="2" spans="1:8" ht="23.25" customHeight="1">
      <c r="A2" s="309" t="s">
        <v>66</v>
      </c>
      <c r="B2" s="309"/>
      <c r="C2" s="309"/>
      <c r="D2" s="79"/>
      <c r="E2" s="309" t="s">
        <v>67</v>
      </c>
      <c r="F2" s="309"/>
      <c r="G2" s="309"/>
      <c r="H2" s="309"/>
    </row>
    <row r="3" spans="1:8" ht="9" customHeight="1">
      <c r="A3" s="44"/>
      <c r="B3" s="44"/>
      <c r="C3" s="44"/>
      <c r="D3" s="44"/>
      <c r="F3" s="44"/>
      <c r="G3" s="44"/>
      <c r="H3" s="44"/>
    </row>
    <row r="4" spans="1:8" ht="16.5" customHeight="1">
      <c r="A4" s="12" t="s">
        <v>31</v>
      </c>
      <c r="B4" s="25" t="s">
        <v>291</v>
      </c>
      <c r="C4" s="15" t="s">
        <v>32</v>
      </c>
      <c r="D4" s="24"/>
      <c r="E4" s="12" t="s">
        <v>31</v>
      </c>
      <c r="F4" s="15" t="s">
        <v>292</v>
      </c>
      <c r="G4" s="15" t="s">
        <v>291</v>
      </c>
      <c r="H4" s="14" t="s">
        <v>32</v>
      </c>
    </row>
    <row r="5" spans="1:8" ht="16.5" customHeight="1">
      <c r="A5" s="45" t="s">
        <v>68</v>
      </c>
      <c r="B5" s="258">
        <v>4058.56</v>
      </c>
      <c r="C5" s="80">
        <v>12.9</v>
      </c>
      <c r="D5" s="24"/>
      <c r="E5" s="81" t="s">
        <v>69</v>
      </c>
      <c r="F5" s="172">
        <v>4005.6723000000002</v>
      </c>
      <c r="G5" s="82">
        <v>41543.415999999997</v>
      </c>
      <c r="H5" s="83">
        <v>15.52</v>
      </c>
    </row>
    <row r="6" spans="1:8" ht="16.5" customHeight="1">
      <c r="A6" s="84" t="s">
        <v>70</v>
      </c>
      <c r="B6" s="85"/>
      <c r="C6" s="86"/>
      <c r="D6" s="24"/>
      <c r="E6" s="87" t="s">
        <v>71</v>
      </c>
      <c r="F6" s="172">
        <v>2034.07</v>
      </c>
      <c r="G6" s="82">
        <v>19436.27</v>
      </c>
      <c r="H6" s="83">
        <v>27.28</v>
      </c>
    </row>
    <row r="7" spans="1:8" ht="16.5" customHeight="1">
      <c r="A7" s="84" t="s">
        <v>72</v>
      </c>
      <c r="B7" s="23">
        <v>95.383336999999997</v>
      </c>
      <c r="C7" s="89">
        <v>6.1</v>
      </c>
      <c r="D7" s="24"/>
      <c r="E7" s="87" t="s">
        <v>73</v>
      </c>
      <c r="F7" s="88">
        <v>87.002700000000004</v>
      </c>
      <c r="G7" s="82">
        <v>966.30370000000005</v>
      </c>
      <c r="H7" s="83">
        <v>0.56995668524857024</v>
      </c>
    </row>
    <row r="8" spans="1:8" ht="16.5" customHeight="1">
      <c r="A8" s="84" t="s">
        <v>74</v>
      </c>
      <c r="B8" s="23">
        <v>3963.1728929999999</v>
      </c>
      <c r="C8" s="89">
        <v>13.1</v>
      </c>
      <c r="D8" s="24"/>
      <c r="E8" s="87" t="s">
        <v>75</v>
      </c>
      <c r="F8" s="88">
        <v>13.37</v>
      </c>
      <c r="G8" s="82">
        <v>120.45</v>
      </c>
      <c r="H8" s="83">
        <v>-3.7</v>
      </c>
    </row>
    <row r="9" spans="1:8" ht="16.5" customHeight="1">
      <c r="A9" s="84" t="s">
        <v>76</v>
      </c>
      <c r="B9" s="85"/>
      <c r="C9" s="86"/>
      <c r="D9" s="24"/>
      <c r="E9" s="87" t="s">
        <v>77</v>
      </c>
      <c r="F9" s="88">
        <v>522.92999999999995</v>
      </c>
      <c r="G9" s="82">
        <v>6276.02</v>
      </c>
      <c r="H9" s="83">
        <v>1.43</v>
      </c>
    </row>
    <row r="10" spans="1:8" ht="16.5" customHeight="1">
      <c r="A10" s="84" t="s">
        <v>78</v>
      </c>
      <c r="B10" s="23">
        <v>181.22</v>
      </c>
      <c r="C10" s="89">
        <v>42.1</v>
      </c>
      <c r="D10" s="24"/>
      <c r="E10" s="87" t="s">
        <v>79</v>
      </c>
      <c r="F10" s="88">
        <v>18.73</v>
      </c>
      <c r="G10" s="82">
        <v>207.25</v>
      </c>
      <c r="H10" s="83">
        <v>0.7</v>
      </c>
    </row>
    <row r="11" spans="1:8" ht="16.5" customHeight="1">
      <c r="A11" s="84" t="s">
        <v>80</v>
      </c>
      <c r="B11" s="23">
        <v>23.61</v>
      </c>
      <c r="C11" s="89">
        <v>24.5</v>
      </c>
      <c r="D11" s="24"/>
      <c r="E11" s="87" t="s">
        <v>81</v>
      </c>
      <c r="F11" s="88">
        <v>13.030200000000001</v>
      </c>
      <c r="G11" s="82">
        <v>152.19200000000001</v>
      </c>
      <c r="H11" s="83">
        <v>1.8095900042077346</v>
      </c>
    </row>
    <row r="12" spans="1:8" ht="16.5" customHeight="1">
      <c r="A12" s="84" t="s">
        <v>82</v>
      </c>
      <c r="B12" s="23">
        <v>13.16</v>
      </c>
      <c r="C12" s="89">
        <v>23.7</v>
      </c>
      <c r="D12" s="24"/>
      <c r="E12" s="87" t="s">
        <v>83</v>
      </c>
      <c r="F12" s="88">
        <v>12.16</v>
      </c>
      <c r="G12" s="82">
        <v>130.97999999999999</v>
      </c>
      <c r="H12" s="83">
        <v>0.5</v>
      </c>
    </row>
    <row r="13" spans="1:8" ht="16.5" customHeight="1">
      <c r="A13" s="84" t="s">
        <v>84</v>
      </c>
      <c r="B13" s="23">
        <v>3718.04</v>
      </c>
      <c r="C13" s="89">
        <v>11.3</v>
      </c>
      <c r="D13" s="24"/>
      <c r="E13" s="87" t="s">
        <v>85</v>
      </c>
      <c r="F13" s="88">
        <v>33.393799999999999</v>
      </c>
      <c r="G13" s="82">
        <v>361.09129999999999</v>
      </c>
      <c r="H13" s="83">
        <v>0.13580083948600929</v>
      </c>
    </row>
    <row r="14" spans="1:8" ht="16.5" customHeight="1">
      <c r="A14" s="84" t="s">
        <v>86</v>
      </c>
      <c r="B14" s="23">
        <v>28.57</v>
      </c>
      <c r="C14" s="89">
        <v>25</v>
      </c>
      <c r="D14" s="24"/>
      <c r="E14" s="87" t="s">
        <v>87</v>
      </c>
      <c r="F14" s="88">
        <v>6.98</v>
      </c>
      <c r="G14" s="82">
        <v>78.36</v>
      </c>
      <c r="H14" s="83">
        <v>-18.809999999999999</v>
      </c>
    </row>
    <row r="15" spans="1:8" ht="16.5" customHeight="1">
      <c r="A15" s="84" t="s">
        <v>88</v>
      </c>
      <c r="B15" s="23">
        <v>93.94</v>
      </c>
      <c r="C15" s="89">
        <v>25.7</v>
      </c>
      <c r="D15" s="24"/>
      <c r="E15" s="87" t="s">
        <v>89</v>
      </c>
      <c r="F15" s="88">
        <v>267.77</v>
      </c>
      <c r="G15" s="82">
        <v>2728.12</v>
      </c>
      <c r="H15" s="83">
        <v>-4.76</v>
      </c>
    </row>
    <row r="16" spans="1:8" ht="16.5" customHeight="1">
      <c r="A16" s="84" t="s">
        <v>90</v>
      </c>
      <c r="B16" s="85"/>
      <c r="C16" s="86"/>
      <c r="D16" s="24"/>
      <c r="E16" s="87" t="s">
        <v>91</v>
      </c>
      <c r="F16" s="88">
        <v>23.34</v>
      </c>
      <c r="G16" s="82">
        <v>257.33999999999997</v>
      </c>
      <c r="H16" s="83">
        <v>6.4</v>
      </c>
    </row>
    <row r="17" spans="1:8" ht="16.5" customHeight="1">
      <c r="A17" s="90" t="s">
        <v>92</v>
      </c>
      <c r="B17" s="23">
        <v>1907.85</v>
      </c>
      <c r="C17" s="89">
        <v>13.2</v>
      </c>
      <c r="D17" s="24"/>
      <c r="E17" s="87" t="s">
        <v>93</v>
      </c>
      <c r="F17" s="88">
        <v>2.5299999999999998</v>
      </c>
      <c r="G17" s="82">
        <v>23.28</v>
      </c>
      <c r="H17" s="83">
        <v>3.3</v>
      </c>
    </row>
    <row r="18" spans="1:8" ht="16.5" customHeight="1">
      <c r="A18" s="90" t="s">
        <v>94</v>
      </c>
      <c r="B18" s="23">
        <v>468.61</v>
      </c>
      <c r="C18" s="89">
        <v>21</v>
      </c>
      <c r="D18" s="24"/>
      <c r="E18" s="87" t="s">
        <v>95</v>
      </c>
      <c r="F18" s="88">
        <v>54.08</v>
      </c>
      <c r="G18" s="82">
        <v>534.12</v>
      </c>
      <c r="H18" s="83">
        <v>14.3</v>
      </c>
    </row>
    <row r="19" spans="1:8" ht="16.5" customHeight="1">
      <c r="A19" s="90" t="s">
        <v>96</v>
      </c>
      <c r="B19" s="23">
        <v>34.04</v>
      </c>
      <c r="C19" s="89">
        <v>6.3</v>
      </c>
      <c r="D19" s="24"/>
      <c r="E19" s="87" t="s">
        <v>97</v>
      </c>
      <c r="F19" s="88">
        <v>66.22</v>
      </c>
      <c r="G19" s="82">
        <v>689.58</v>
      </c>
      <c r="H19" s="83">
        <v>21.3</v>
      </c>
    </row>
    <row r="20" spans="1:8" ht="16.5" customHeight="1">
      <c r="A20" s="90" t="s">
        <v>98</v>
      </c>
      <c r="B20" s="23">
        <v>515.27</v>
      </c>
      <c r="C20" s="89">
        <v>14.2</v>
      </c>
      <c r="D20" s="24"/>
      <c r="E20" s="87" t="s">
        <v>99</v>
      </c>
      <c r="F20" s="88">
        <v>7.34</v>
      </c>
      <c r="G20" s="82">
        <v>70.17</v>
      </c>
      <c r="H20" s="83">
        <v>20.8</v>
      </c>
    </row>
    <row r="21" spans="1:8" ht="16.5" customHeight="1">
      <c r="A21" s="90" t="s">
        <v>100</v>
      </c>
      <c r="B21" s="23">
        <v>444.84</v>
      </c>
      <c r="C21" s="89">
        <v>11.6</v>
      </c>
      <c r="D21" s="24"/>
      <c r="E21" s="87" t="s">
        <v>101</v>
      </c>
      <c r="F21" s="88">
        <v>59.76</v>
      </c>
      <c r="G21" s="82">
        <v>703.62</v>
      </c>
      <c r="H21" s="83">
        <v>2.69</v>
      </c>
    </row>
    <row r="22" spans="1:8" ht="16.5" customHeight="1">
      <c r="A22" s="90" t="s">
        <v>102</v>
      </c>
      <c r="B22" s="23">
        <v>2.2400000000000002</v>
      </c>
      <c r="C22" s="89">
        <v>3.5</v>
      </c>
      <c r="D22" s="24"/>
      <c r="E22" s="87" t="s">
        <v>103</v>
      </c>
      <c r="F22" s="88">
        <v>3.63</v>
      </c>
      <c r="G22" s="82">
        <v>38.14</v>
      </c>
      <c r="H22" s="83">
        <v>-10</v>
      </c>
    </row>
    <row r="23" spans="1:8" ht="16.5" customHeight="1">
      <c r="A23" s="90" t="s">
        <v>104</v>
      </c>
      <c r="B23" s="23">
        <v>25.88</v>
      </c>
      <c r="C23" s="89">
        <v>12</v>
      </c>
      <c r="D23" s="24"/>
      <c r="E23" s="87" t="s">
        <v>105</v>
      </c>
      <c r="F23" s="88">
        <v>9.3699999999999992</v>
      </c>
      <c r="G23" s="82">
        <v>100.06</v>
      </c>
      <c r="H23" s="8">
        <v>-4.4000000000000004</v>
      </c>
    </row>
    <row r="24" spans="1:8" ht="16.5" customHeight="1">
      <c r="A24" s="90" t="s">
        <v>106</v>
      </c>
      <c r="B24" s="23">
        <v>42.21</v>
      </c>
      <c r="C24" s="89">
        <v>19.5</v>
      </c>
      <c r="D24" s="24"/>
      <c r="E24" s="87" t="s">
        <v>107</v>
      </c>
      <c r="F24" s="88">
        <v>5</v>
      </c>
      <c r="G24" s="82">
        <v>55.87</v>
      </c>
      <c r="H24" s="83">
        <v>1.2</v>
      </c>
    </row>
    <row r="25" spans="1:8" ht="16.5" customHeight="1">
      <c r="A25" s="52" t="s">
        <v>108</v>
      </c>
      <c r="B25" s="23">
        <v>123.53</v>
      </c>
      <c r="C25" s="89">
        <v>-3.8</v>
      </c>
      <c r="D25" s="24"/>
      <c r="E25" s="87" t="s">
        <v>109</v>
      </c>
      <c r="F25" s="88">
        <v>10.31</v>
      </c>
      <c r="G25" s="82">
        <v>104.58</v>
      </c>
      <c r="H25" s="83">
        <v>-1.6</v>
      </c>
    </row>
    <row r="26" spans="1:8" ht="16.5" customHeight="1">
      <c r="A26" s="52" t="s">
        <v>110</v>
      </c>
      <c r="B26" s="23">
        <v>324.02</v>
      </c>
      <c r="C26" s="89">
        <v>7.9</v>
      </c>
      <c r="D26" s="24"/>
      <c r="E26" s="87" t="s">
        <v>111</v>
      </c>
      <c r="F26" s="88">
        <v>11.07</v>
      </c>
      <c r="G26" s="82">
        <v>120.28</v>
      </c>
      <c r="H26" s="83">
        <v>-0.7</v>
      </c>
    </row>
    <row r="27" spans="1:8" ht="16.5" customHeight="1">
      <c r="A27" s="91" t="s">
        <v>112</v>
      </c>
      <c r="B27" s="92">
        <v>849</v>
      </c>
      <c r="C27" s="93"/>
      <c r="D27" s="94"/>
      <c r="E27" s="95" t="s">
        <v>113</v>
      </c>
      <c r="F27" s="96">
        <v>2.52</v>
      </c>
      <c r="G27" s="97">
        <v>23.71</v>
      </c>
      <c r="H27" s="98">
        <v>-1.45</v>
      </c>
    </row>
  </sheetData>
  <mergeCells count="2">
    <mergeCell ref="A2:C2"/>
    <mergeCell ref="E2:H2"/>
  </mergeCells>
  <phoneticPr fontId="12" type="noConversion"/>
  <pageMargins left="0.75" right="0.75" top="1" bottom="1" header="0.5" footer="0.5"/>
  <pageSetup paperSize="9" scale="8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K2231"/>
  <sheetViews>
    <sheetView workbookViewId="0">
      <selection activeCell="G5" sqref="G5"/>
    </sheetView>
  </sheetViews>
  <sheetFormatPr defaultColWidth="9" defaultRowHeight="14.25" customHeight="1"/>
  <cols>
    <col min="1" max="1" width="38.625" style="8" customWidth="1"/>
    <col min="2" max="2" width="9.75" style="8" customWidth="1"/>
    <col min="3" max="3" width="13.75" style="8" customWidth="1"/>
    <col min="4" max="4" width="8.375" style="8" customWidth="1"/>
    <col min="5" max="5" width="33.25" style="8" customWidth="1"/>
    <col min="6" max="6" width="13.125" style="8" customWidth="1"/>
    <col min="7" max="7" width="13.25" style="8" customWidth="1"/>
    <col min="8" max="9" width="0" style="8" hidden="1" customWidth="1"/>
    <col min="10" max="16384" width="9" style="8"/>
  </cols>
  <sheetData>
    <row r="2" spans="1:11" ht="22.5" customHeight="1">
      <c r="A2" s="317" t="s">
        <v>114</v>
      </c>
      <c r="B2" s="317"/>
      <c r="C2" s="317"/>
      <c r="D2" s="55"/>
      <c r="E2" s="317" t="s">
        <v>115</v>
      </c>
      <c r="F2" s="317"/>
      <c r="G2" s="317"/>
    </row>
    <row r="3" spans="1:11" ht="8.25" customHeight="1">
      <c r="A3" s="318" t="s">
        <v>116</v>
      </c>
      <c r="B3" s="318"/>
      <c r="C3" s="318"/>
      <c r="D3" s="56"/>
      <c r="E3" s="57"/>
      <c r="F3" s="57"/>
      <c r="G3" s="57"/>
    </row>
    <row r="4" spans="1:11" ht="25.5" customHeight="1">
      <c r="A4" s="58" t="s">
        <v>31</v>
      </c>
      <c r="B4" s="311" t="s">
        <v>293</v>
      </c>
      <c r="C4" s="312"/>
      <c r="D4" s="59"/>
      <c r="E4" s="60" t="s">
        <v>31</v>
      </c>
      <c r="F4" s="34" t="s">
        <v>291</v>
      </c>
      <c r="G4" s="36" t="s">
        <v>32</v>
      </c>
    </row>
    <row r="5" spans="1:11" ht="16.5" customHeight="1">
      <c r="A5" s="61" t="s">
        <v>117</v>
      </c>
      <c r="B5" s="313">
        <v>9.1999999999999993</v>
      </c>
      <c r="C5" s="314"/>
      <c r="D5" s="54"/>
      <c r="E5" s="163" t="s">
        <v>286</v>
      </c>
      <c r="F5" s="62">
        <v>212.64144999999999</v>
      </c>
      <c r="G5" s="63">
        <v>9.4</v>
      </c>
      <c r="H5" s="320" t="s">
        <v>236</v>
      </c>
      <c r="I5" s="321"/>
      <c r="J5" s="308"/>
      <c r="K5" s="319"/>
    </row>
    <row r="6" spans="1:11" ht="16.5" customHeight="1">
      <c r="A6" s="64" t="s">
        <v>118</v>
      </c>
      <c r="B6" s="315">
        <v>48.7</v>
      </c>
      <c r="C6" s="316"/>
      <c r="D6" s="54"/>
      <c r="E6" s="65" t="s">
        <v>119</v>
      </c>
      <c r="F6" s="256"/>
      <c r="G6" s="257" t="s">
        <v>303</v>
      </c>
    </row>
    <row r="7" spans="1:11" ht="16.5" customHeight="1">
      <c r="A7" s="64" t="s">
        <v>120</v>
      </c>
      <c r="B7" s="315">
        <v>41.8</v>
      </c>
      <c r="C7" s="316"/>
      <c r="D7" s="54"/>
      <c r="E7" s="65" t="s">
        <v>121</v>
      </c>
      <c r="F7" s="66">
        <v>185.94200000000001</v>
      </c>
      <c r="G7" s="63">
        <v>12.4</v>
      </c>
    </row>
    <row r="8" spans="1:11" ht="16.5" customHeight="1">
      <c r="A8" s="64" t="s">
        <v>122</v>
      </c>
      <c r="B8" s="315">
        <v>45</v>
      </c>
      <c r="C8" s="316"/>
      <c r="D8" s="54"/>
      <c r="E8" s="65" t="s">
        <v>123</v>
      </c>
      <c r="F8" s="66">
        <v>125.76799</v>
      </c>
      <c r="G8" s="63">
        <v>12</v>
      </c>
    </row>
    <row r="9" spans="1:11" ht="16.5" customHeight="1">
      <c r="A9" s="64" t="s">
        <v>124</v>
      </c>
      <c r="B9" s="315">
        <v>-1.2</v>
      </c>
      <c r="C9" s="316"/>
      <c r="D9" s="54"/>
      <c r="E9" s="65" t="s">
        <v>125</v>
      </c>
      <c r="F9" s="66">
        <v>26.699449999999999</v>
      </c>
      <c r="G9" s="63">
        <v>13.6</v>
      </c>
    </row>
    <row r="10" spans="1:11" ht="16.5" customHeight="1">
      <c r="A10" s="64" t="s">
        <v>126</v>
      </c>
      <c r="B10" s="315">
        <v>-1.7</v>
      </c>
      <c r="C10" s="316"/>
      <c r="D10" s="54"/>
      <c r="E10" s="67" t="s">
        <v>127</v>
      </c>
      <c r="F10" s="256"/>
      <c r="G10" s="257" t="s">
        <v>303</v>
      </c>
    </row>
    <row r="11" spans="1:11" ht="16.5" customHeight="1">
      <c r="A11" s="64" t="s">
        <v>128</v>
      </c>
      <c r="B11" s="315">
        <v>-11.4</v>
      </c>
      <c r="C11" s="316"/>
      <c r="D11" s="54"/>
      <c r="E11" s="67" t="s">
        <v>129</v>
      </c>
      <c r="F11" s="66">
        <v>11.39631</v>
      </c>
      <c r="G11" s="63">
        <v>13.1</v>
      </c>
    </row>
    <row r="12" spans="1:11" ht="18" customHeight="1">
      <c r="A12" s="64" t="s">
        <v>130</v>
      </c>
      <c r="B12" s="315">
        <v>30.3</v>
      </c>
      <c r="C12" s="316"/>
      <c r="D12" s="54"/>
      <c r="E12" s="67" t="s">
        <v>131</v>
      </c>
      <c r="F12" s="68">
        <v>201.24513999999999</v>
      </c>
      <c r="G12" s="69">
        <v>12.5</v>
      </c>
    </row>
    <row r="13" spans="1:11" ht="38.25" customHeight="1">
      <c r="A13" s="64" t="s">
        <v>132</v>
      </c>
      <c r="B13" s="315">
        <v>20.3</v>
      </c>
      <c r="C13" s="316"/>
      <c r="D13" s="70"/>
      <c r="E13" s="42" t="s">
        <v>288</v>
      </c>
      <c r="F13" s="164">
        <v>212.64144999999999</v>
      </c>
      <c r="G13" s="63">
        <v>9.4</v>
      </c>
      <c r="H13" s="320" t="s">
        <v>236</v>
      </c>
      <c r="I13" s="321"/>
    </row>
    <row r="14" spans="1:11" ht="16.5" customHeight="1">
      <c r="A14" s="153" t="s">
        <v>233</v>
      </c>
      <c r="B14" s="315">
        <v>5</v>
      </c>
      <c r="C14" s="316"/>
      <c r="D14" s="71"/>
      <c r="E14" s="67" t="s">
        <v>287</v>
      </c>
      <c r="F14" s="66">
        <v>21.73948</v>
      </c>
      <c r="G14" s="63">
        <v>26.838028514150899</v>
      </c>
    </row>
    <row r="15" spans="1:11" ht="16.5" customHeight="1">
      <c r="A15" s="64" t="s">
        <v>133</v>
      </c>
      <c r="B15" s="315">
        <v>-11.4</v>
      </c>
      <c r="C15" s="316"/>
      <c r="D15" s="70"/>
      <c r="E15" s="67" t="s">
        <v>134</v>
      </c>
      <c r="F15" s="66">
        <v>6.6326399999999994</v>
      </c>
      <c r="G15" s="63">
        <v>6.9742686549832298</v>
      </c>
    </row>
    <row r="16" spans="1:11" ht="16.5" customHeight="1">
      <c r="A16" s="64" t="s">
        <v>135</v>
      </c>
      <c r="B16" s="315">
        <v>13</v>
      </c>
      <c r="C16" s="316"/>
      <c r="D16" s="70"/>
      <c r="E16" s="67" t="s">
        <v>136</v>
      </c>
      <c r="F16" s="66">
        <v>6.1604299999999999</v>
      </c>
      <c r="G16" s="63">
        <v>2.5251718341737801</v>
      </c>
    </row>
    <row r="17" spans="1:7" ht="16.5" customHeight="1">
      <c r="A17" s="64" t="s">
        <v>137</v>
      </c>
      <c r="B17" s="315">
        <v>23.7</v>
      </c>
      <c r="C17" s="316"/>
      <c r="D17" s="54"/>
      <c r="E17" s="67" t="s">
        <v>138</v>
      </c>
      <c r="F17" s="66">
        <v>1.4217200000000001</v>
      </c>
      <c r="G17" s="63">
        <v>10.1203662107106</v>
      </c>
    </row>
    <row r="18" spans="1:7" ht="16.5" customHeight="1">
      <c r="A18" s="64" t="s">
        <v>139</v>
      </c>
      <c r="B18" s="315">
        <v>19.2</v>
      </c>
      <c r="C18" s="316"/>
      <c r="D18" s="54"/>
      <c r="E18" s="67" t="s">
        <v>140</v>
      </c>
      <c r="F18" s="66">
        <v>1.30376</v>
      </c>
      <c r="G18" s="63">
        <v>-0.75059758529866405</v>
      </c>
    </row>
    <row r="19" spans="1:7" ht="18" customHeight="1">
      <c r="A19" s="64" t="s">
        <v>141</v>
      </c>
      <c r="B19" s="315">
        <v>28.8</v>
      </c>
      <c r="C19" s="316"/>
      <c r="D19" s="54"/>
      <c r="E19" s="67" t="s">
        <v>142</v>
      </c>
      <c r="F19" s="66">
        <v>6.5700899999999995</v>
      </c>
      <c r="G19" s="63">
        <v>8.7543575635384894</v>
      </c>
    </row>
    <row r="20" spans="1:7" ht="16.5" customHeight="1">
      <c r="A20" s="64" t="s">
        <v>143</v>
      </c>
      <c r="B20" s="315">
        <v>36.799999999999997</v>
      </c>
      <c r="C20" s="316"/>
      <c r="D20" s="54"/>
      <c r="E20" s="67" t="s">
        <v>144</v>
      </c>
      <c r="F20" s="66">
        <v>13.19299</v>
      </c>
      <c r="G20" s="63">
        <v>36.087649879106401</v>
      </c>
    </row>
    <row r="21" spans="1:7" s="154" customFormat="1" ht="16.5" customHeight="1">
      <c r="A21" s="60" t="s">
        <v>31</v>
      </c>
      <c r="B21" s="159" t="s">
        <v>291</v>
      </c>
      <c r="C21" s="36" t="s">
        <v>32</v>
      </c>
      <c r="D21" s="54"/>
      <c r="E21" s="67" t="s">
        <v>146</v>
      </c>
      <c r="F21" s="66">
        <v>14.883779999999998</v>
      </c>
      <c r="G21" s="63">
        <v>27.995301151149199</v>
      </c>
    </row>
    <row r="22" spans="1:7" ht="23.25" customHeight="1">
      <c r="A22" s="72" t="s">
        <v>145</v>
      </c>
      <c r="B22" s="259">
        <v>255.74</v>
      </c>
      <c r="C22" s="4">
        <v>3.58</v>
      </c>
      <c r="E22" s="67" t="s">
        <v>148</v>
      </c>
      <c r="F22" s="66">
        <v>53.867930000000001</v>
      </c>
      <c r="G22" s="63">
        <v>25.942777651136598</v>
      </c>
    </row>
    <row r="23" spans="1:7" ht="26.25" customHeight="1">
      <c r="A23" s="73" t="s">
        <v>147</v>
      </c>
      <c r="B23" s="259">
        <v>3140.96</v>
      </c>
      <c r="C23" s="4">
        <v>2.12</v>
      </c>
      <c r="D23" s="74"/>
      <c r="E23" s="67" t="s">
        <v>150</v>
      </c>
      <c r="F23" s="66">
        <v>57.302780000000006</v>
      </c>
      <c r="G23" s="63">
        <v>-5.8427258736565904</v>
      </c>
    </row>
    <row r="24" spans="1:7" ht="15" customHeight="1">
      <c r="A24" s="75" t="s">
        <v>149</v>
      </c>
      <c r="B24" s="259">
        <v>15510.07</v>
      </c>
      <c r="C24" s="4">
        <v>-0.6</v>
      </c>
      <c r="D24" s="74"/>
      <c r="E24" s="77" t="s">
        <v>152</v>
      </c>
      <c r="F24" s="68">
        <v>5.1123199999999995</v>
      </c>
      <c r="G24" s="69">
        <v>0.77766629146813704</v>
      </c>
    </row>
    <row r="25" spans="1:7" ht="14.25" customHeight="1">
      <c r="A25" s="76" t="s">
        <v>151</v>
      </c>
      <c r="B25" s="259">
        <v>308.67</v>
      </c>
      <c r="C25" s="4">
        <v>5.7</v>
      </c>
      <c r="D25" s="74"/>
    </row>
    <row r="26" spans="1:7" ht="14.25" customHeight="1">
      <c r="A26" s="78" t="s">
        <v>153</v>
      </c>
      <c r="B26" s="260">
        <v>843</v>
      </c>
      <c r="C26" s="5"/>
    </row>
    <row r="27" spans="1:7" ht="14.25" customHeight="1">
      <c r="B27" s="19"/>
    </row>
    <row r="28" spans="1:7" ht="14.25" customHeight="1">
      <c r="D28" s="310"/>
      <c r="E28" s="310"/>
      <c r="F28" s="310"/>
    </row>
    <row r="2231" ht="13.5" customHeight="1"/>
  </sheetData>
  <mergeCells count="24">
    <mergeCell ref="J5:K5"/>
    <mergeCell ref="B16:C16"/>
    <mergeCell ref="B17:C17"/>
    <mergeCell ref="H5:I5"/>
    <mergeCell ref="H13:I13"/>
    <mergeCell ref="A2:C2"/>
    <mergeCell ref="E2:G2"/>
    <mergeCell ref="A3:C3"/>
    <mergeCell ref="B18:C18"/>
    <mergeCell ref="B19:C19"/>
    <mergeCell ref="D28:F28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20:C20"/>
    <mergeCell ref="B15:C15"/>
  </mergeCells>
  <phoneticPr fontId="12" type="noConversion"/>
  <pageMargins left="0.75" right="0.75" top="1" bottom="1" header="0.5" footer="0.5"/>
  <pageSetup paperSize="9" scale="8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6"/>
  <sheetViews>
    <sheetView workbookViewId="0">
      <selection activeCell="B11" sqref="B11:C11"/>
    </sheetView>
  </sheetViews>
  <sheetFormatPr defaultColWidth="9" defaultRowHeight="14.25" customHeight="1"/>
  <cols>
    <col min="1" max="1" width="26.375" style="8" customWidth="1"/>
    <col min="2" max="2" width="13.875" style="8" customWidth="1"/>
    <col min="3" max="3" width="12" style="8" customWidth="1"/>
    <col min="4" max="4" width="10" style="8" customWidth="1"/>
    <col min="5" max="5" width="12.875" style="8" customWidth="1"/>
    <col min="6" max="6" width="13.375" style="8" customWidth="1"/>
    <col min="7" max="7" width="10.625" style="8" customWidth="1"/>
    <col min="8" max="8" width="9" style="8"/>
    <col min="9" max="9" width="19.25" style="8" customWidth="1"/>
    <col min="10" max="16384" width="9" style="8"/>
  </cols>
  <sheetData>
    <row r="1" spans="1:9" ht="7.5" customHeight="1"/>
    <row r="2" spans="1:9" ht="22.5" customHeight="1">
      <c r="A2" s="309" t="s">
        <v>154</v>
      </c>
      <c r="B2" s="309"/>
      <c r="C2" s="309"/>
    </row>
    <row r="3" spans="1:9" ht="9.75" customHeight="1">
      <c r="A3" s="44"/>
      <c r="B3" s="44"/>
      <c r="C3" s="44"/>
    </row>
    <row r="4" spans="1:9" ht="33" customHeight="1">
      <c r="A4" s="12" t="s">
        <v>31</v>
      </c>
      <c r="B4" s="15" t="s">
        <v>291</v>
      </c>
      <c r="C4" s="14" t="s">
        <v>32</v>
      </c>
    </row>
    <row r="5" spans="1:9" ht="16.5" customHeight="1">
      <c r="A5" s="45" t="s">
        <v>155</v>
      </c>
      <c r="B5" s="250">
        <v>864.16</v>
      </c>
      <c r="C5" s="4">
        <v>25.6</v>
      </c>
      <c r="E5" s="157"/>
      <c r="I5" s="130"/>
    </row>
    <row r="6" spans="1:9" ht="16.5" customHeight="1">
      <c r="A6" s="46" t="s">
        <v>156</v>
      </c>
      <c r="B6" s="250">
        <v>363.46</v>
      </c>
      <c r="C6" s="4">
        <v>25.6</v>
      </c>
      <c r="E6" s="157"/>
    </row>
    <row r="7" spans="1:9" ht="16.5" customHeight="1">
      <c r="A7" s="47" t="s">
        <v>250</v>
      </c>
      <c r="B7" s="250">
        <v>124.91</v>
      </c>
      <c r="C7" s="4">
        <v>11.1</v>
      </c>
      <c r="E7" s="157"/>
    </row>
    <row r="8" spans="1:9" ht="16.5" customHeight="1">
      <c r="A8" s="46" t="s">
        <v>248</v>
      </c>
      <c r="B8" s="250">
        <v>74.33</v>
      </c>
      <c r="C8" s="4">
        <v>15.3</v>
      </c>
      <c r="E8" s="157"/>
    </row>
    <row r="9" spans="1:9" ht="16.5" customHeight="1">
      <c r="A9" s="47" t="s">
        <v>249</v>
      </c>
      <c r="B9" s="250">
        <v>35.68</v>
      </c>
      <c r="C9" s="4">
        <v>63.6</v>
      </c>
      <c r="E9" s="157"/>
    </row>
    <row r="10" spans="1:9" s="169" customFormat="1" ht="16.5" customHeight="1">
      <c r="A10" s="47" t="s">
        <v>251</v>
      </c>
      <c r="B10" s="250">
        <v>21.54</v>
      </c>
      <c r="C10" s="4">
        <v>17.5</v>
      </c>
      <c r="E10" s="157"/>
    </row>
    <row r="11" spans="1:9" ht="16.5" customHeight="1">
      <c r="A11" s="46" t="s">
        <v>157</v>
      </c>
      <c r="B11" s="250">
        <v>548.59</v>
      </c>
      <c r="C11" s="4">
        <v>14.2</v>
      </c>
      <c r="E11" s="157"/>
    </row>
    <row r="12" spans="1:9" ht="16.5" customHeight="1">
      <c r="A12" s="47" t="s">
        <v>158</v>
      </c>
      <c r="B12" s="250">
        <v>55.29</v>
      </c>
      <c r="C12" s="4">
        <v>6.6</v>
      </c>
      <c r="E12" s="157"/>
      <c r="H12" s="174"/>
    </row>
    <row r="13" spans="1:9" ht="16.5" customHeight="1">
      <c r="A13" s="47" t="s">
        <v>159</v>
      </c>
      <c r="B13" s="250">
        <v>85.49</v>
      </c>
      <c r="C13" s="4">
        <v>7.8</v>
      </c>
      <c r="E13" s="157"/>
    </row>
    <row r="14" spans="1:9" ht="16.5" customHeight="1">
      <c r="A14" s="47" t="s">
        <v>160</v>
      </c>
      <c r="B14" s="250">
        <v>66.91</v>
      </c>
      <c r="C14" s="4">
        <v>19.7</v>
      </c>
      <c r="E14" s="157"/>
    </row>
    <row r="15" spans="1:9" ht="16.5" customHeight="1">
      <c r="A15" s="47" t="s">
        <v>161</v>
      </c>
      <c r="B15" s="250">
        <v>47.39</v>
      </c>
      <c r="C15" s="4">
        <v>6.8</v>
      </c>
      <c r="E15" s="157"/>
    </row>
    <row r="16" spans="1:9" ht="16.5" customHeight="1">
      <c r="A16" s="47" t="s">
        <v>162</v>
      </c>
      <c r="B16" s="250">
        <v>97.34</v>
      </c>
      <c r="C16" s="5">
        <v>9.1</v>
      </c>
      <c r="E16" s="157"/>
    </row>
    <row r="17" spans="1:7" ht="16.5" customHeight="1">
      <c r="A17" s="45" t="s">
        <v>163</v>
      </c>
      <c r="B17" s="48">
        <v>3797.21</v>
      </c>
      <c r="C17" s="251">
        <v>10.73</v>
      </c>
      <c r="G17" s="157"/>
    </row>
    <row r="18" spans="1:7" ht="16.5" customHeight="1">
      <c r="A18" s="49" t="s">
        <v>164</v>
      </c>
      <c r="B18" s="50">
        <v>391.13</v>
      </c>
      <c r="C18" s="251">
        <v>-2.89</v>
      </c>
      <c r="E18" s="156"/>
      <c r="F18" s="156"/>
      <c r="G18" s="157"/>
    </row>
    <row r="19" spans="1:7" ht="16.5" customHeight="1">
      <c r="A19" s="51" t="s">
        <v>165</v>
      </c>
      <c r="B19" s="50">
        <v>97.29</v>
      </c>
      <c r="C19" s="251">
        <v>0.12</v>
      </c>
      <c r="E19" s="156"/>
      <c r="F19" s="156"/>
      <c r="G19" s="157"/>
    </row>
    <row r="20" spans="1:7" ht="16.5" customHeight="1">
      <c r="A20" s="49" t="s">
        <v>166</v>
      </c>
      <c r="B20" s="50">
        <v>2013.6</v>
      </c>
      <c r="C20" s="251">
        <v>-0.53</v>
      </c>
      <c r="E20" s="156"/>
      <c r="F20" s="156"/>
      <c r="G20" s="157"/>
    </row>
    <row r="21" spans="1:7" ht="17.100000000000001" customHeight="1">
      <c r="A21" s="51" t="s">
        <v>167</v>
      </c>
      <c r="B21" s="252">
        <v>449.87</v>
      </c>
      <c r="C21" s="251">
        <v>-22.44</v>
      </c>
      <c r="E21" s="156"/>
      <c r="F21" s="156"/>
      <c r="G21" s="157"/>
    </row>
    <row r="22" spans="1:7" ht="15.95" customHeight="1">
      <c r="A22" s="51" t="s">
        <v>168</v>
      </c>
      <c r="B22" s="253">
        <v>1335.89</v>
      </c>
      <c r="C22" s="251">
        <v>2.23</v>
      </c>
      <c r="E22" s="156"/>
      <c r="F22" s="156"/>
      <c r="G22" s="157"/>
    </row>
    <row r="23" spans="1:7" ht="16.5" customHeight="1">
      <c r="A23" s="49" t="s">
        <v>169</v>
      </c>
      <c r="B23" s="252">
        <v>2.89</v>
      </c>
      <c r="C23" s="251">
        <v>-93.57</v>
      </c>
      <c r="E23" s="156"/>
      <c r="F23" s="156"/>
      <c r="G23" s="157"/>
    </row>
    <row r="24" spans="1:7" ht="16.5" customHeight="1">
      <c r="A24" s="51" t="s">
        <v>167</v>
      </c>
      <c r="B24" s="252">
        <v>-101.48</v>
      </c>
      <c r="C24" s="251">
        <v>155.62</v>
      </c>
      <c r="E24" s="156"/>
      <c r="F24" s="156"/>
      <c r="G24" s="157"/>
    </row>
    <row r="25" spans="1:7" ht="15" customHeight="1">
      <c r="A25" s="53" t="s">
        <v>168</v>
      </c>
      <c r="B25" s="254">
        <v>17.63</v>
      </c>
      <c r="C25" s="255">
        <v>-82.7</v>
      </c>
      <c r="E25" s="156"/>
      <c r="F25" s="156"/>
      <c r="G25" s="157"/>
    </row>
    <row r="26" spans="1:7" ht="14.25" customHeight="1">
      <c r="B26" s="19"/>
      <c r="C26" s="54"/>
    </row>
  </sheetData>
  <mergeCells count="1">
    <mergeCell ref="A2:C2"/>
  </mergeCells>
  <phoneticPr fontId="12" type="noConversion"/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I48"/>
  <sheetViews>
    <sheetView workbookViewId="0">
      <selection activeCell="A2" sqref="A2:E2"/>
    </sheetView>
  </sheetViews>
  <sheetFormatPr defaultColWidth="9" defaultRowHeight="14.25" customHeight="1"/>
  <cols>
    <col min="1" max="1" width="8.875" style="8" customWidth="1"/>
    <col min="2" max="2" width="13.5" style="8" customWidth="1"/>
    <col min="3" max="3" width="9.125" style="8" customWidth="1"/>
    <col min="4" max="4" width="10.875" style="8" customWidth="1"/>
    <col min="5" max="5" width="9.375" style="8" customWidth="1"/>
    <col min="6" max="16384" width="9" style="8"/>
  </cols>
  <sheetData>
    <row r="2" spans="1:5" ht="24" customHeight="1">
      <c r="A2" s="322" t="s">
        <v>294</v>
      </c>
      <c r="B2" s="322"/>
      <c r="C2" s="322"/>
      <c r="D2" s="322"/>
      <c r="E2" s="322"/>
    </row>
    <row r="3" spans="1:5" ht="6" customHeight="1">
      <c r="A3" s="9"/>
      <c r="B3" s="9"/>
      <c r="C3" s="9"/>
      <c r="D3" s="323"/>
      <c r="E3" s="323"/>
    </row>
    <row r="4" spans="1:5" ht="6.75" customHeight="1">
      <c r="A4" s="325" t="s">
        <v>170</v>
      </c>
      <c r="B4" s="327" t="s">
        <v>171</v>
      </c>
      <c r="C4" s="329" t="s">
        <v>172</v>
      </c>
      <c r="D4" s="331" t="s">
        <v>173</v>
      </c>
      <c r="E4" s="329" t="s">
        <v>174</v>
      </c>
    </row>
    <row r="5" spans="1:5" ht="21" customHeight="1">
      <c r="A5" s="326"/>
      <c r="B5" s="328"/>
      <c r="C5" s="330"/>
      <c r="D5" s="332"/>
      <c r="E5" s="330"/>
    </row>
    <row r="6" spans="1:5" ht="15" customHeight="1">
      <c r="A6" s="17" t="s">
        <v>274</v>
      </c>
      <c r="B6" s="275">
        <v>2664.61</v>
      </c>
      <c r="C6" s="216">
        <v>52.75</v>
      </c>
      <c r="D6" s="216">
        <v>1726.7469999999998</v>
      </c>
      <c r="E6" s="276">
        <v>885.11300000000006</v>
      </c>
    </row>
    <row r="7" spans="1:5" ht="15" customHeight="1">
      <c r="A7" s="176" t="s">
        <v>175</v>
      </c>
      <c r="B7" s="179">
        <v>541.90509999999995</v>
      </c>
      <c r="C7" s="179">
        <v>13.3835</v>
      </c>
      <c r="D7" s="179">
        <v>313.49180000000001</v>
      </c>
      <c r="E7" s="180">
        <v>215.02979999999999</v>
      </c>
    </row>
    <row r="8" spans="1:5" ht="15" customHeight="1">
      <c r="A8" s="176" t="s">
        <v>176</v>
      </c>
      <c r="B8" s="179">
        <v>122.64870000000001</v>
      </c>
      <c r="C8" s="179">
        <v>4.5587</v>
      </c>
      <c r="D8" s="179">
        <v>74.849999999999994</v>
      </c>
      <c r="E8" s="180">
        <v>43.24</v>
      </c>
    </row>
    <row r="9" spans="1:5" ht="15" customHeight="1">
      <c r="A9" s="176" t="s">
        <v>177</v>
      </c>
      <c r="B9" s="179">
        <v>935.10899999999992</v>
      </c>
      <c r="C9" s="179">
        <v>3.2991000000000001</v>
      </c>
      <c r="D9" s="179">
        <v>680.69949999999994</v>
      </c>
      <c r="E9" s="180">
        <v>251.1104</v>
      </c>
    </row>
    <row r="10" spans="1:5" ht="15" customHeight="1">
      <c r="A10" s="176" t="s">
        <v>178</v>
      </c>
      <c r="B10" s="179">
        <v>394.25620000000004</v>
      </c>
      <c r="C10" s="179">
        <v>1.94</v>
      </c>
      <c r="D10" s="179">
        <v>282.6182</v>
      </c>
      <c r="E10" s="180">
        <v>109.69800000000001</v>
      </c>
    </row>
    <row r="11" spans="1:5" ht="15" customHeight="1">
      <c r="A11" s="176" t="s">
        <v>179</v>
      </c>
      <c r="B11" s="179">
        <v>255.20060000000001</v>
      </c>
      <c r="C11" s="179">
        <v>9.8710000000000004</v>
      </c>
      <c r="D11" s="179">
        <v>177.37540000000001</v>
      </c>
      <c r="E11" s="180">
        <v>67.9542</v>
      </c>
    </row>
    <row r="12" spans="1:5" ht="15" customHeight="1">
      <c r="A12" s="176" t="s">
        <v>180</v>
      </c>
      <c r="B12" s="179">
        <v>214.60769999999999</v>
      </c>
      <c r="C12" s="179">
        <v>7.2704000000000004</v>
      </c>
      <c r="D12" s="179">
        <v>140.5095</v>
      </c>
      <c r="E12" s="180">
        <v>66.827799999999996</v>
      </c>
    </row>
    <row r="13" spans="1:5" ht="15" customHeight="1">
      <c r="A13" s="27" t="s">
        <v>265</v>
      </c>
      <c r="B13" s="179">
        <v>57.322000000000003</v>
      </c>
      <c r="C13" s="179">
        <v>2.8420000000000001</v>
      </c>
      <c r="D13" s="179">
        <v>5.774</v>
      </c>
      <c r="E13" s="180">
        <v>48.706000000000003</v>
      </c>
    </row>
    <row r="14" spans="1:5" ht="15" customHeight="1">
      <c r="A14" s="176" t="s">
        <v>182</v>
      </c>
      <c r="B14" s="179">
        <v>35.552899999999994</v>
      </c>
      <c r="C14" s="179">
        <v>1.7958000000000001</v>
      </c>
      <c r="D14" s="179">
        <v>12.824999999999999</v>
      </c>
      <c r="E14" s="180">
        <v>20.932099999999998</v>
      </c>
    </row>
    <row r="15" spans="1:5" ht="15" customHeight="1">
      <c r="A15" s="176" t="s">
        <v>183</v>
      </c>
      <c r="B15" s="179">
        <v>28.163000000000004</v>
      </c>
      <c r="C15" s="179">
        <v>1.4663999999999999</v>
      </c>
      <c r="D15" s="179">
        <v>8.9977</v>
      </c>
      <c r="E15" s="180">
        <v>17.698900000000002</v>
      </c>
    </row>
    <row r="16" spans="1:5" ht="15" customHeight="1">
      <c r="A16" s="176" t="s">
        <v>184</v>
      </c>
      <c r="B16" s="179">
        <v>12.404800000000002</v>
      </c>
      <c r="C16" s="179">
        <v>0.49419999999999997</v>
      </c>
      <c r="D16" s="179">
        <v>5.3985000000000003</v>
      </c>
      <c r="E16" s="180">
        <v>6.5121000000000002</v>
      </c>
    </row>
    <row r="17" spans="1:9" ht="15" customHeight="1">
      <c r="A17" s="176" t="s">
        <v>185</v>
      </c>
      <c r="B17" s="179">
        <v>30.981999999999999</v>
      </c>
      <c r="C17" s="179">
        <v>2.984</v>
      </c>
      <c r="D17" s="179">
        <v>8.6199999999999992</v>
      </c>
      <c r="E17" s="180">
        <v>19.378</v>
      </c>
    </row>
    <row r="18" spans="1:9" ht="15" customHeight="1">
      <c r="A18" s="175" t="s">
        <v>186</v>
      </c>
      <c r="B18" s="181">
        <v>35.914999999999999</v>
      </c>
      <c r="C18" s="181">
        <v>2.843</v>
      </c>
      <c r="D18" s="181">
        <v>15.32</v>
      </c>
      <c r="E18" s="182">
        <v>17.751999999999999</v>
      </c>
    </row>
    <row r="19" spans="1:9" ht="19.5" customHeight="1">
      <c r="A19" s="37"/>
      <c r="B19" s="38"/>
      <c r="C19" s="39"/>
      <c r="D19" s="38"/>
      <c r="E19" s="38"/>
    </row>
    <row r="20" spans="1:9" ht="22.5" customHeight="1">
      <c r="A20" s="40"/>
      <c r="B20" s="41"/>
      <c r="C20" s="41"/>
      <c r="D20" s="41"/>
      <c r="E20" s="41"/>
      <c r="I20" s="6"/>
    </row>
    <row r="21" spans="1:9" ht="23.25" customHeight="1">
      <c r="A21" s="325" t="s">
        <v>170</v>
      </c>
      <c r="B21" s="327" t="s">
        <v>273</v>
      </c>
      <c r="C21" s="325" t="s">
        <v>172</v>
      </c>
      <c r="D21" s="327" t="s">
        <v>173</v>
      </c>
      <c r="E21" s="333" t="s">
        <v>174</v>
      </c>
    </row>
    <row r="22" spans="1:9" ht="26.25" customHeight="1">
      <c r="A22" s="326"/>
      <c r="B22" s="328"/>
      <c r="C22" s="326"/>
      <c r="D22" s="328"/>
      <c r="E22" s="334"/>
    </row>
    <row r="23" spans="1:9" ht="15" customHeight="1">
      <c r="A23" s="261" t="s">
        <v>274</v>
      </c>
      <c r="B23" s="277">
        <v>9.3000000000000007</v>
      </c>
      <c r="C23" s="277">
        <v>3</v>
      </c>
      <c r="D23" s="277">
        <v>8.1999999999999993</v>
      </c>
      <c r="E23" s="278">
        <v>11.6</v>
      </c>
    </row>
    <row r="24" spans="1:9" ht="15" customHeight="1">
      <c r="A24" s="16" t="s">
        <v>175</v>
      </c>
      <c r="B24" s="183">
        <v>9.6</v>
      </c>
      <c r="C24" s="183">
        <v>3.2</v>
      </c>
      <c r="D24" s="183">
        <v>10.8</v>
      </c>
      <c r="E24" s="184">
        <v>8.6</v>
      </c>
    </row>
    <row r="25" spans="1:9" ht="15" customHeight="1">
      <c r="A25" s="16" t="s">
        <v>176</v>
      </c>
      <c r="B25" s="183">
        <v>12.1</v>
      </c>
      <c r="C25" s="183">
        <v>3.3</v>
      </c>
      <c r="D25" s="183">
        <v>9.8000000000000007</v>
      </c>
      <c r="E25" s="184">
        <v>16.3</v>
      </c>
    </row>
    <row r="26" spans="1:9" ht="15" customHeight="1">
      <c r="A26" s="16" t="s">
        <v>177</v>
      </c>
      <c r="B26" s="183">
        <v>8.8000000000000007</v>
      </c>
      <c r="C26" s="183">
        <v>2.1</v>
      </c>
      <c r="D26" s="183">
        <v>7.9</v>
      </c>
      <c r="E26" s="184">
        <v>10.6</v>
      </c>
    </row>
    <row r="27" spans="1:9" ht="15" customHeight="1">
      <c r="A27" s="16" t="s">
        <v>178</v>
      </c>
      <c r="B27" s="183">
        <v>10.6</v>
      </c>
      <c r="C27" s="183">
        <v>3</v>
      </c>
      <c r="D27" s="183">
        <v>8.9</v>
      </c>
      <c r="E27" s="184">
        <v>14.6</v>
      </c>
    </row>
    <row r="28" spans="1:9" ht="15" customHeight="1">
      <c r="A28" s="16" t="s">
        <v>179</v>
      </c>
      <c r="B28" s="183">
        <v>8.3000000000000007</v>
      </c>
      <c r="C28" s="183">
        <v>3.1</v>
      </c>
      <c r="D28" s="183">
        <v>6.3</v>
      </c>
      <c r="E28" s="184">
        <v>13.2</v>
      </c>
    </row>
    <row r="29" spans="1:9" ht="15" customHeight="1">
      <c r="A29" s="16" t="s">
        <v>180</v>
      </c>
      <c r="B29" s="183">
        <v>9.3000000000000007</v>
      </c>
      <c r="C29" s="183">
        <v>3</v>
      </c>
      <c r="D29" s="183">
        <v>6.5</v>
      </c>
      <c r="E29" s="184">
        <v>14.8</v>
      </c>
    </row>
    <row r="30" spans="1:9" ht="15" customHeight="1">
      <c r="A30" s="27" t="s">
        <v>181</v>
      </c>
      <c r="B30" s="183">
        <v>13.7</v>
      </c>
      <c r="C30" s="183">
        <v>2.9</v>
      </c>
      <c r="D30" s="183">
        <v>5.7</v>
      </c>
      <c r="E30" s="184">
        <v>15.3</v>
      </c>
    </row>
    <row r="31" spans="1:9" ht="15" customHeight="1">
      <c r="A31" s="16" t="s">
        <v>182</v>
      </c>
      <c r="B31" s="183">
        <v>9.1</v>
      </c>
      <c r="C31" s="183">
        <v>2.6</v>
      </c>
      <c r="D31" s="183">
        <v>7.8</v>
      </c>
      <c r="E31" s="184">
        <v>10.3</v>
      </c>
    </row>
    <row r="32" spans="1:9" ht="15" customHeight="1">
      <c r="A32" s="16" t="s">
        <v>183</v>
      </c>
      <c r="B32" s="183">
        <v>11.4</v>
      </c>
      <c r="C32" s="183">
        <v>2.2999999999999998</v>
      </c>
      <c r="D32" s="183">
        <v>4.9000000000000004</v>
      </c>
      <c r="E32" s="184">
        <v>15.2</v>
      </c>
    </row>
    <row r="33" spans="1:5" ht="15" customHeight="1">
      <c r="A33" s="16" t="s">
        <v>184</v>
      </c>
      <c r="B33" s="183">
        <v>-2.8</v>
      </c>
      <c r="C33" s="183">
        <v>2.9</v>
      </c>
      <c r="D33" s="183">
        <v>5.5</v>
      </c>
      <c r="E33" s="184">
        <v>-8.8000000000000007</v>
      </c>
    </row>
    <row r="34" spans="1:5" ht="15" customHeight="1">
      <c r="A34" s="16" t="s">
        <v>185</v>
      </c>
      <c r="B34" s="183">
        <v>8.1999999999999993</v>
      </c>
      <c r="C34" s="183">
        <v>2.8</v>
      </c>
      <c r="D34" s="183">
        <v>5.8</v>
      </c>
      <c r="E34" s="184">
        <v>10.199999999999999</v>
      </c>
    </row>
    <row r="35" spans="1:5" ht="15" customHeight="1">
      <c r="A35" s="22" t="s">
        <v>186</v>
      </c>
      <c r="B35" s="185">
        <v>8.3000000000000007</v>
      </c>
      <c r="C35" s="185">
        <v>2.8</v>
      </c>
      <c r="D35" s="185">
        <v>6.6</v>
      </c>
      <c r="E35" s="186">
        <v>10.6</v>
      </c>
    </row>
    <row r="36" spans="1:5" ht="6" customHeight="1">
      <c r="A36" s="24"/>
    </row>
    <row r="37" spans="1:5" ht="12.75" customHeight="1">
      <c r="A37" s="324" t="s">
        <v>188</v>
      </c>
      <c r="B37" s="324"/>
      <c r="C37" s="324"/>
      <c r="D37" s="324"/>
      <c r="E37" s="324"/>
    </row>
    <row r="38" spans="1:5" ht="16.5" customHeight="1"/>
    <row r="39" spans="1:5" ht="16.5" customHeight="1"/>
    <row r="40" spans="1:5" ht="16.5" customHeight="1"/>
    <row r="41" spans="1:5" ht="16.5" customHeight="1"/>
    <row r="42" spans="1:5" ht="16.5" customHeight="1"/>
    <row r="43" spans="1:5" ht="16.5" customHeight="1"/>
    <row r="44" spans="1:5" ht="16.5" customHeight="1"/>
    <row r="45" spans="1:5" ht="16.5" customHeight="1"/>
    <row r="46" spans="1:5" ht="16.5" customHeight="1"/>
    <row r="47" spans="1:5" ht="16.5" customHeight="1"/>
    <row r="48" spans="1:5" ht="16.5" customHeight="1"/>
  </sheetData>
  <mergeCells count="13">
    <mergeCell ref="A2:E2"/>
    <mergeCell ref="D3:E3"/>
    <mergeCell ref="A37:E37"/>
    <mergeCell ref="A4:A5"/>
    <mergeCell ref="A21:A22"/>
    <mergeCell ref="B4:B5"/>
    <mergeCell ref="B21:B22"/>
    <mergeCell ref="C4:C5"/>
    <mergeCell ref="C21:C22"/>
    <mergeCell ref="D4:D5"/>
    <mergeCell ref="D21:D22"/>
    <mergeCell ref="E4:E5"/>
    <mergeCell ref="E21:E22"/>
  </mergeCells>
  <phoneticPr fontId="12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封面及插页</vt:lpstr>
      <vt:lpstr>目录</vt:lpstr>
      <vt:lpstr>经济运行分析</vt:lpstr>
      <vt:lpstr>图表</vt:lpstr>
      <vt:lpstr>1</vt:lpstr>
      <vt:lpstr>2</vt:lpstr>
      <vt:lpstr>3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Company>Lenovo (Beijing) Limited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微软用户</cp:lastModifiedBy>
  <cp:lastPrinted>2018-04-24T03:08:25Z</cp:lastPrinted>
  <dcterms:created xsi:type="dcterms:W3CDTF">2011-03-02T00:42:00Z</dcterms:created>
  <dcterms:modified xsi:type="dcterms:W3CDTF">2018-12-26T01:42:29Z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